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ities &amp; Special Districts\FAQ\"/>
    </mc:Choice>
  </mc:AlternateContent>
  <bookViews>
    <workbookView xWindow="120" yWindow="30" windowWidth="15315" windowHeight="9270"/>
  </bookViews>
  <sheets>
    <sheet name="Instructions" sheetId="2" r:id="rId1"/>
    <sheet name="Summary" sheetId="3" r:id="rId2"/>
    <sheet name="Enterprise- User Defined" sheetId="1" r:id="rId3"/>
  </sheets>
  <calcPr calcId="162913"/>
</workbook>
</file>

<file path=xl/calcChain.xml><?xml version="1.0" encoding="utf-8"?>
<calcChain xmlns="http://schemas.openxmlformats.org/spreadsheetml/2006/main">
  <c r="C15" i="3" l="1"/>
  <c r="D33" i="3"/>
  <c r="E33" i="3"/>
  <c r="C33" i="3"/>
  <c r="D24" i="3"/>
  <c r="E24" i="3"/>
  <c r="D25" i="3"/>
  <c r="E25" i="3"/>
  <c r="D27" i="3"/>
  <c r="E27" i="3"/>
  <c r="D28" i="3"/>
  <c r="E28" i="3"/>
  <c r="C28" i="3"/>
  <c r="C27" i="3"/>
  <c r="C25" i="3"/>
  <c r="C24" i="3"/>
  <c r="D20" i="3"/>
  <c r="C20" i="3"/>
  <c r="D15" i="3"/>
  <c r="E15" i="3"/>
  <c r="D16" i="3"/>
  <c r="E16" i="3"/>
  <c r="D17" i="3"/>
  <c r="E17" i="3"/>
  <c r="D18" i="3"/>
  <c r="E18" i="3"/>
  <c r="D19" i="3"/>
  <c r="E19" i="3"/>
  <c r="E20" i="3"/>
  <c r="D21" i="3"/>
  <c r="E21" i="3"/>
  <c r="C21" i="3"/>
  <c r="C19" i="3"/>
  <c r="C18" i="3"/>
  <c r="C17" i="3"/>
  <c r="C16" i="3"/>
  <c r="D9" i="3"/>
  <c r="E9" i="3"/>
  <c r="C9" i="3"/>
  <c r="D127" i="1"/>
  <c r="C36" i="3" s="1"/>
  <c r="D102" i="1"/>
  <c r="D107" i="1" s="1"/>
  <c r="E88" i="1"/>
  <c r="F88" i="1"/>
  <c r="D88" i="1"/>
  <c r="E62" i="1"/>
  <c r="D10" i="3" s="1"/>
  <c r="D35" i="3" s="1"/>
  <c r="F62" i="1"/>
  <c r="E10" i="3" s="1"/>
  <c r="E35" i="3" s="1"/>
  <c r="E68" i="1"/>
  <c r="D11" i="3" s="1"/>
  <c r="F68" i="1"/>
  <c r="E11" i="3" s="1"/>
  <c r="D68" i="1"/>
  <c r="C11" i="3" s="1"/>
  <c r="E32" i="1"/>
  <c r="E56" i="1" s="1"/>
  <c r="F32" i="1"/>
  <c r="F56" i="1" s="1"/>
  <c r="D32" i="1"/>
  <c r="D56" i="1" s="1"/>
  <c r="C8" i="3" s="1"/>
  <c r="D16" i="1"/>
  <c r="D22" i="3"/>
  <c r="D62" i="1"/>
  <c r="C10" i="3" s="1"/>
  <c r="F70" i="1" l="1"/>
  <c r="E8" i="3"/>
  <c r="E123" i="1"/>
  <c r="E70" i="1"/>
  <c r="D8" i="3"/>
  <c r="D12" i="3" s="1"/>
  <c r="C26" i="3"/>
  <c r="D109" i="1"/>
  <c r="C29" i="3"/>
  <c r="C30" i="3" s="1"/>
  <c r="C22" i="3"/>
  <c r="C35" i="3"/>
  <c r="C12" i="3"/>
  <c r="D123" i="1"/>
  <c r="D70" i="1"/>
  <c r="E127" i="1"/>
  <c r="D36" i="3" s="1"/>
  <c r="F127" i="1"/>
  <c r="E36" i="3" s="1"/>
  <c r="E121" i="1"/>
  <c r="D34" i="3" s="1"/>
  <c r="F121" i="1"/>
  <c r="E34" i="3" s="1"/>
  <c r="D121" i="1"/>
  <c r="C34" i="3" s="1"/>
  <c r="E102" i="1"/>
  <c r="F102" i="1"/>
  <c r="E22" i="3"/>
  <c r="E23" i="1"/>
  <c r="F23" i="1"/>
  <c r="D23" i="1"/>
  <c r="D24" i="1" s="1"/>
  <c r="C7" i="3" s="1"/>
  <c r="E16" i="1"/>
  <c r="F16" i="1"/>
  <c r="F107" i="1" l="1"/>
  <c r="F109" i="1" s="1"/>
  <c r="E26" i="3"/>
  <c r="E29" i="3" s="1"/>
  <c r="E30" i="3" s="1"/>
  <c r="E107" i="1"/>
  <c r="E109" i="1" s="1"/>
  <c r="D26" i="3"/>
  <c r="D29" i="3" s="1"/>
  <c r="D30" i="3" s="1"/>
  <c r="D71" i="1"/>
  <c r="D112" i="1" s="1"/>
  <c r="D129" i="1" s="1"/>
  <c r="E12" i="3"/>
  <c r="C13" i="3"/>
  <c r="C32" i="3" s="1"/>
  <c r="C37" i="3" s="1"/>
  <c r="F123" i="1"/>
  <c r="F24" i="1"/>
  <c r="E7" i="3" s="1"/>
  <c r="E24" i="1"/>
  <c r="E71" i="1" l="1"/>
  <c r="E112" i="1" s="1"/>
  <c r="E129" i="1" s="1"/>
  <c r="D7" i="3"/>
  <c r="D13" i="3" s="1"/>
  <c r="D32" i="3" s="1"/>
  <c r="D37" i="3" s="1"/>
  <c r="E13" i="3"/>
  <c r="E32" i="3" s="1"/>
  <c r="E37" i="3" s="1"/>
  <c r="F71" i="1"/>
  <c r="F112" i="1" s="1"/>
  <c r="F129" i="1" s="1"/>
</calcChain>
</file>

<file path=xl/sharedStrings.xml><?xml version="1.0" encoding="utf-8"?>
<sst xmlns="http://schemas.openxmlformats.org/spreadsheetml/2006/main" count="178" uniqueCount="105">
  <si>
    <t>SPGE -Budget Workbook - Enterprise - User Defined</t>
  </si>
  <si>
    <t>Current Year Estimates</t>
  </si>
  <si>
    <t>Budget As Amended (As of June 30)</t>
  </si>
  <si>
    <t>Year-End  Actual September 1</t>
  </si>
  <si>
    <t>Utility Operating Income</t>
  </si>
  <si>
    <t>Operating Revenues</t>
  </si>
  <si>
    <t>Sales  (sub-category)</t>
  </si>
  <si>
    <t xml:space="preserve">          Subtotal Sales</t>
  </si>
  <si>
    <t>Other Revenues (sub-category)</t>
  </si>
  <si>
    <t xml:space="preserve">          Subtotal Other Revenues</t>
  </si>
  <si>
    <t xml:space="preserve">          Total Operating Revenues</t>
  </si>
  <si>
    <t>Operation and Maintenance Expenses</t>
  </si>
  <si>
    <t>Salaries and Wages - Employees</t>
  </si>
  <si>
    <t>Salaries and Wages - Other</t>
  </si>
  <si>
    <t>Employee Pensions and Benefits</t>
  </si>
  <si>
    <t>Medical\Life Insurance</t>
  </si>
  <si>
    <t>Retirement Benefits</t>
  </si>
  <si>
    <t>Other</t>
  </si>
  <si>
    <t xml:space="preserve">    Subtotal Employee Pensions and Benefits</t>
  </si>
  <si>
    <t>Materials and Supplies</t>
  </si>
  <si>
    <t>Contractual Services</t>
  </si>
  <si>
    <t>Rental of Building\Real Property</t>
  </si>
  <si>
    <t>Rental of Equipment</t>
  </si>
  <si>
    <t>Transportation Expenses</t>
  </si>
  <si>
    <t>Insurance - Vehicle</t>
  </si>
  <si>
    <t>Insurance - General Liability</t>
  </si>
  <si>
    <t>Insurance - Workers'  Compensation</t>
  </si>
  <si>
    <t>Insurance - Other</t>
  </si>
  <si>
    <t>Advertising Expense</t>
  </si>
  <si>
    <t>Miscellaneous Expenses</t>
  </si>
  <si>
    <t xml:space="preserve">          Total Operation and Maintenance Expenses</t>
  </si>
  <si>
    <t>Depreciation Expense</t>
  </si>
  <si>
    <t>Amortization Expense</t>
  </si>
  <si>
    <r>
      <t xml:space="preserve">         </t>
    </r>
    <r>
      <rPr>
        <b/>
        <sz val="12"/>
        <rFont val="Arial"/>
        <family val="2"/>
      </rPr>
      <t xml:space="preserve"> Total Amortization Expense</t>
    </r>
  </si>
  <si>
    <t>Taxes Other Than Income</t>
  </si>
  <si>
    <t>Property Taxes</t>
  </si>
  <si>
    <t>Payroll Taxes</t>
  </si>
  <si>
    <t>Other Taxes and Licenses</t>
  </si>
  <si>
    <r>
      <t xml:space="preserve">          </t>
    </r>
    <r>
      <rPr>
        <b/>
        <sz val="12"/>
        <rFont val="Arial"/>
        <family val="2"/>
      </rPr>
      <t>Total Taxes Other Than Income</t>
    </r>
  </si>
  <si>
    <t>Income from Utility Plant Leased to Others</t>
  </si>
  <si>
    <t>Gains (Losses) from Disposition of Utility Property</t>
  </si>
  <si>
    <t>Net Utility Operating Expenses</t>
  </si>
  <si>
    <t xml:space="preserve">Utility Operating Income (Loss) </t>
  </si>
  <si>
    <t>Interest and Dividend Income</t>
  </si>
  <si>
    <t>Allowance for Funds Used During Construction</t>
  </si>
  <si>
    <t>Nonutility Income</t>
  </si>
  <si>
    <t>Miscellaneous Nonutility Expenses</t>
  </si>
  <si>
    <t>Interest Expense</t>
  </si>
  <si>
    <t>Interest on Debt to Associated Companies</t>
  </si>
  <si>
    <t>Interest on Short-Term Debt</t>
  </si>
  <si>
    <t>Interest on Long-Term Debt</t>
  </si>
  <si>
    <t>Interest on Customer Deposits</t>
  </si>
  <si>
    <t>Interest -Other</t>
  </si>
  <si>
    <t>Amortization of Debt Discount and Expense</t>
  </si>
  <si>
    <t>Amortization of Premium on Debt</t>
  </si>
  <si>
    <t xml:space="preserve">          Total Interest Expense</t>
  </si>
  <si>
    <t>Capital Expenditures</t>
  </si>
  <si>
    <t>Principal Loan Payments</t>
  </si>
  <si>
    <t>Income Before Contributions &amp; Extraordinary Items</t>
  </si>
  <si>
    <t>Carryover From Prior Fiscal Year</t>
  </si>
  <si>
    <t>Carryover as of July 1</t>
  </si>
  <si>
    <t>Proceeds from Capital Contributions</t>
  </si>
  <si>
    <t xml:space="preserve">    Federal Grants</t>
  </si>
  <si>
    <t xml:space="preserve">    State Grants</t>
  </si>
  <si>
    <t xml:space="preserve">    Other Grants</t>
  </si>
  <si>
    <t xml:space="preserve">    Customer Contributions</t>
  </si>
  <si>
    <t xml:space="preserve">    Subtotal Proceeds from Capital Contributions</t>
  </si>
  <si>
    <t>Net Extraordinary Items</t>
  </si>
  <si>
    <t>Extraordinary Income</t>
  </si>
  <si>
    <t>(Extraordinary Deductions)</t>
  </si>
  <si>
    <t>Change in Net Assets</t>
  </si>
  <si>
    <t>(Define)</t>
  </si>
  <si>
    <t xml:space="preserve">Fiscal Year:  </t>
  </si>
  <si>
    <t xml:space="preserve">Fund Name:  </t>
  </si>
  <si>
    <t>SPGE Budget Summary -  
Enterprise - User Defined</t>
  </si>
  <si>
    <t>Utility Operating Income (Loss)</t>
  </si>
  <si>
    <t>Net Results/Merchandising, Jobbing &amp; Contract Work</t>
  </si>
  <si>
    <t>Add in Depreciation / Amortization</t>
  </si>
  <si>
    <t>Borrowed Money</t>
  </si>
  <si>
    <t>Allowance For Funds Used During Construction</t>
  </si>
  <si>
    <t>Other Income</t>
  </si>
  <si>
    <t>Other (Deductions)</t>
  </si>
  <si>
    <t>Total Other Income</t>
  </si>
  <si>
    <t xml:space="preserve">Total Other (Deductions) </t>
  </si>
  <si>
    <t>Net Assets</t>
  </si>
  <si>
    <t>Total Other Income and (Deductions)</t>
  </si>
  <si>
    <t>Change In Net Assets (Ending Cash Balance)</t>
  </si>
  <si>
    <t xml:space="preserve"> </t>
  </si>
  <si>
    <t>Net Results/Merchandising, jobbing &amp; contract work</t>
  </si>
  <si>
    <r>
      <t xml:space="preserve">          </t>
    </r>
    <r>
      <rPr>
        <b/>
        <sz val="12"/>
        <color theme="1"/>
        <rFont val="Arial"/>
        <family val="2"/>
      </rPr>
      <t>Total Other Income</t>
    </r>
  </si>
  <si>
    <r>
      <t xml:space="preserve">        </t>
    </r>
    <r>
      <rPr>
        <b/>
        <sz val="12"/>
        <color theme="1"/>
        <rFont val="Arial"/>
        <family val="2"/>
      </rPr>
      <t xml:space="preserve"> Total Other (Deductions)</t>
    </r>
  </si>
  <si>
    <t>Total other Income and (Deductions)</t>
  </si>
  <si>
    <r>
      <t xml:space="preserve">     Subtotal </t>
    </r>
    <r>
      <rPr>
        <b/>
        <sz val="11"/>
        <rFont val="Calibri"/>
        <family val="2"/>
        <scheme val="minor"/>
      </rPr>
      <t>Net Extraordinary Items</t>
    </r>
  </si>
  <si>
    <t>SPGE Budget Workbook Instructions - Enterprise - User Defined</t>
  </si>
  <si>
    <t xml:space="preserve">The following are the instructions for completing the SPGE Workbook.  </t>
  </si>
  <si>
    <r>
      <t xml:space="preserve">As the Budget Workbook is completed, the SUMMARY page will auto-populate with totals for each category.  When you are finished with the Workbook, the information from the SUMMARY page must be typed into the SPGE Financial Disclosure Form on the DLG website - </t>
    </r>
    <r>
      <rPr>
        <u/>
        <sz val="12"/>
        <color theme="1"/>
        <rFont val="MS Sans Serif"/>
        <family val="2"/>
      </rPr>
      <t>kydlgweb@ky.gov</t>
    </r>
  </si>
  <si>
    <t xml:space="preserve">The budget may be prepared on a cash or accrual basis, and must utilize a fiscal year basis beginning July 1 and ending June 30.  </t>
  </si>
  <si>
    <t>Do not add categories to the budget form.</t>
  </si>
  <si>
    <t>If the SPGE has multiple funds, each fund will need to be entered into a separate workbook.  After all fund workbooks have been completed, totals from all SUMMARY pages will need to be combined before transferring the information to the SPGE Financial Disclosure Form on the DLG website.</t>
  </si>
  <si>
    <t xml:space="preserve">NOTE:  </t>
  </si>
  <si>
    <t>-  Budget amendments must be done by ordinance following the same process as any other ordinance.</t>
  </si>
  <si>
    <t>-  New revenue must be added to the budget by amendment before the monies can be spent.</t>
  </si>
  <si>
    <t>-  Line item transfers may be done with board approval; a budget amendment is not required.</t>
  </si>
  <si>
    <r>
      <t xml:space="preserve">Be sure to transfer the information from the SUMMARY page onto the SPGE Financial Disclosure Form on the DLG website - </t>
    </r>
    <r>
      <rPr>
        <u/>
        <sz val="12"/>
        <color theme="1"/>
        <rFont val="MS Sans Serif"/>
        <family val="2"/>
      </rPr>
      <t>kydlgweb@ky.gov</t>
    </r>
    <r>
      <rPr>
        <sz val="12"/>
        <color theme="1"/>
        <rFont val="MS Sans Serif"/>
        <family val="2"/>
      </rPr>
      <t>.</t>
    </r>
  </si>
  <si>
    <r>
      <t xml:space="preserve">The budget must balance; budgeted appropriations </t>
    </r>
    <r>
      <rPr>
        <u/>
        <sz val="12"/>
        <color theme="1"/>
        <rFont val="MS Sans Serif"/>
        <family val="2"/>
      </rPr>
      <t>cannot exceed</t>
    </r>
    <r>
      <rPr>
        <sz val="12"/>
        <color theme="1"/>
        <rFont val="MS Sans Serif"/>
        <family val="2"/>
      </rPr>
      <t xml:space="preserve"> budgeted revenues, cash, and receipts.  </t>
    </r>
    <r>
      <rPr>
        <i/>
        <sz val="12"/>
        <color theme="1"/>
        <rFont val="Times New Roman"/>
        <family val="1"/>
      </rPr>
      <t>Round to the nearest whole dollar amount, do not include cents.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</si>
</sst>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quot;$&quot;#,##0.00"/>
  </numFmts>
  <fonts count="29" x14ac:knownFonts="1">
    <font>
      <sz val="11"/>
      <color theme="1"/>
      <name val="Calibri"/>
      <family val="2"/>
      <scheme val="minor"/>
    </font>
    <font>
      <b/>
      <sz val="11"/>
      <color theme="1"/>
      <name val="Calibri"/>
      <family val="2"/>
      <scheme val="minor"/>
    </font>
    <font>
      <sz val="10"/>
      <name val="MS Sans Serif"/>
      <family val="2"/>
    </font>
    <font>
      <sz val="12"/>
      <name val="MS Sans Serif"/>
      <family val="2"/>
    </font>
    <font>
      <b/>
      <sz val="12"/>
      <name val="MS Sans Serif"/>
      <family val="2"/>
    </font>
    <font>
      <sz val="12"/>
      <color theme="1"/>
      <name val="Cambria"/>
      <family val="1"/>
    </font>
    <font>
      <b/>
      <u/>
      <sz val="18"/>
      <color theme="0"/>
      <name val="Cambria"/>
      <family val="1"/>
    </font>
    <font>
      <b/>
      <u/>
      <sz val="18"/>
      <color theme="0"/>
      <name val="MS Sans Serif"/>
      <family val="2"/>
    </font>
    <font>
      <b/>
      <sz val="18"/>
      <color theme="0"/>
      <name val="Cambria"/>
      <family val="1"/>
    </font>
    <font>
      <b/>
      <sz val="18"/>
      <color theme="0"/>
      <name val="MS Sans Serif"/>
      <family val="2"/>
    </font>
    <font>
      <b/>
      <u/>
      <sz val="13.5"/>
      <color theme="0"/>
      <name val="MS Sans Serif"/>
      <family val="2"/>
    </font>
    <font>
      <sz val="24"/>
      <name val="MS Sans Serif"/>
      <family val="2"/>
    </font>
    <font>
      <b/>
      <sz val="16"/>
      <color theme="1"/>
      <name val="MS Sans Serif"/>
      <family val="2"/>
    </font>
    <font>
      <b/>
      <sz val="18"/>
      <color theme="1"/>
      <name val="MS Sans Serif"/>
      <family val="2"/>
    </font>
    <font>
      <sz val="10"/>
      <name val="Arial"/>
      <family val="2"/>
    </font>
    <font>
      <b/>
      <sz val="10"/>
      <name val="Arial"/>
      <family val="2"/>
    </font>
    <font>
      <b/>
      <sz val="12"/>
      <name val="Arial"/>
      <family val="2"/>
    </font>
    <font>
      <u/>
      <sz val="12"/>
      <name val="Arial"/>
      <family val="2"/>
    </font>
    <font>
      <b/>
      <u/>
      <sz val="12"/>
      <name val="Arial"/>
      <family val="2"/>
    </font>
    <font>
      <b/>
      <sz val="18"/>
      <color rgb="FFFF0000"/>
      <name val="Cambria"/>
      <family val="1"/>
    </font>
    <font>
      <b/>
      <u/>
      <sz val="13.5"/>
      <name val="MS Sans Serif"/>
      <family val="2"/>
    </font>
    <font>
      <sz val="11"/>
      <name val="Calibri"/>
      <family val="2"/>
      <scheme val="minor"/>
    </font>
    <font>
      <sz val="12"/>
      <color theme="1"/>
      <name val="Arial"/>
      <family val="2"/>
    </font>
    <font>
      <b/>
      <sz val="12"/>
      <color theme="1"/>
      <name val="Arial"/>
      <family val="2"/>
    </font>
    <font>
      <b/>
      <sz val="11"/>
      <name val="Calibri"/>
      <family val="2"/>
      <scheme val="minor"/>
    </font>
    <font>
      <b/>
      <sz val="12"/>
      <color theme="1"/>
      <name val="MS Sans Serif"/>
      <family val="2"/>
    </font>
    <font>
      <sz val="12"/>
      <color theme="1"/>
      <name val="MS Sans Serif"/>
      <family val="2"/>
    </font>
    <font>
      <u/>
      <sz val="12"/>
      <color theme="1"/>
      <name val="MS Sans Serif"/>
      <family val="2"/>
    </font>
    <font>
      <i/>
      <sz val="12"/>
      <color theme="1"/>
      <name val="Times New Roman"/>
      <family val="1"/>
    </font>
  </fonts>
  <fills count="7">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58">
    <border>
      <left/>
      <right/>
      <top/>
      <bottom/>
      <diagonal/>
    </border>
    <border>
      <left/>
      <right/>
      <top/>
      <bottom style="thin">
        <color indexed="64"/>
      </bottom>
      <diagonal/>
    </border>
    <border>
      <left/>
      <right/>
      <top/>
      <bottom style="thick">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n">
        <color indexed="64"/>
      </top>
      <bottom/>
      <diagonal/>
    </border>
    <border>
      <left/>
      <right/>
      <top style="thick">
        <color indexed="64"/>
      </top>
      <bottom style="thin">
        <color auto="1"/>
      </bottom>
      <diagonal/>
    </border>
    <border>
      <left/>
      <right style="thick">
        <color indexed="64"/>
      </right>
      <top/>
      <bottom style="thick">
        <color indexed="64"/>
      </bottom>
      <diagonal/>
    </border>
    <border>
      <left style="thin">
        <color indexed="64"/>
      </left>
      <right style="thin">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right/>
      <top style="thick">
        <color auto="1"/>
      </top>
      <bottom style="double">
        <color indexed="64"/>
      </bottom>
      <diagonal/>
    </border>
    <border>
      <left/>
      <right style="medium">
        <color indexed="64"/>
      </right>
      <top style="thick">
        <color indexed="64"/>
      </top>
      <bottom style="thick">
        <color indexed="64"/>
      </bottom>
      <diagonal/>
    </border>
    <border>
      <left/>
      <right style="medium">
        <color indexed="64"/>
      </right>
      <top style="thick">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auto="1"/>
      </right>
      <top style="thick">
        <color indexed="64"/>
      </top>
      <bottom style="thin">
        <color auto="1"/>
      </bottom>
      <diagonal/>
    </border>
    <border>
      <left/>
      <right style="thick">
        <color auto="1"/>
      </right>
      <top style="thick">
        <color indexed="64"/>
      </top>
      <bottom style="thick">
        <color indexed="64"/>
      </bottom>
      <diagonal/>
    </border>
    <border>
      <left/>
      <right style="dashed">
        <color indexed="64"/>
      </right>
      <top style="dashed">
        <color indexed="64"/>
      </top>
      <bottom style="dashed">
        <color indexed="64"/>
      </bottom>
      <diagonal/>
    </border>
    <border>
      <left style="thick">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style="thin">
        <color indexed="64"/>
      </left>
      <right/>
      <top style="thick">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dashed">
        <color indexed="64"/>
      </top>
      <bottom style="dashed">
        <color indexed="64"/>
      </bottom>
      <diagonal/>
    </border>
    <border>
      <left/>
      <right style="thin">
        <color indexed="64"/>
      </right>
      <top/>
      <bottom/>
      <diagonal/>
    </border>
    <border>
      <left/>
      <right style="thin">
        <color indexed="64"/>
      </right>
      <top style="thick">
        <color indexed="64"/>
      </top>
      <bottom style="thick">
        <color indexed="64"/>
      </bottom>
      <diagonal/>
    </border>
    <border>
      <left style="thin">
        <color indexed="64"/>
      </left>
      <right style="thin">
        <color indexed="64"/>
      </right>
      <top style="thin">
        <color indexed="64"/>
      </top>
      <bottom/>
      <diagonal/>
    </border>
    <border>
      <left/>
      <right style="thick">
        <color indexed="64"/>
      </right>
      <top style="thick">
        <color auto="1"/>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style="thick">
        <color indexed="64"/>
      </bottom>
      <diagonal/>
    </border>
    <border>
      <left/>
      <right style="thin">
        <color indexed="64"/>
      </right>
      <top style="double">
        <color indexed="64"/>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ck">
        <color indexed="64"/>
      </left>
      <right style="thick">
        <color indexed="64"/>
      </right>
      <top/>
      <bottom style="thick">
        <color indexed="64"/>
      </bottom>
      <diagonal/>
    </border>
    <border>
      <left style="double">
        <color indexed="64"/>
      </left>
      <right/>
      <top style="thick">
        <color indexed="64"/>
      </top>
      <bottom style="medium">
        <color indexed="64"/>
      </bottom>
      <diagonal/>
    </border>
    <border>
      <left style="thick">
        <color indexed="64"/>
      </left>
      <right/>
      <top style="thick">
        <color indexed="64"/>
      </top>
      <bottom/>
      <diagonal/>
    </border>
    <border>
      <left style="thick">
        <color indexed="64"/>
      </left>
      <right/>
      <top style="thin">
        <color indexed="64"/>
      </top>
      <bottom style="thin">
        <color indexed="64"/>
      </bottom>
      <diagonal/>
    </border>
  </borders>
  <cellStyleXfs count="3">
    <xf numFmtId="0" fontId="0" fillId="0" borderId="0"/>
    <xf numFmtId="0" fontId="2" fillId="0" borderId="0"/>
    <xf numFmtId="0" fontId="2" fillId="0" borderId="0"/>
  </cellStyleXfs>
  <cellXfs count="164">
    <xf numFmtId="0" fontId="0" fillId="0" borderId="0" xfId="0"/>
    <xf numFmtId="0" fontId="0" fillId="0" borderId="0" xfId="0"/>
    <xf numFmtId="37" fontId="0" fillId="0" borderId="0" xfId="0" applyNumberFormat="1" applyBorder="1" applyProtection="1"/>
    <xf numFmtId="0" fontId="1" fillId="0" borderId="0" xfId="0" applyFont="1" applyBorder="1" applyProtection="1"/>
    <xf numFmtId="0" fontId="10" fillId="2" borderId="5" xfId="1" applyFont="1" applyFill="1" applyBorder="1" applyAlignment="1" applyProtection="1">
      <alignment horizontal="centerContinuous" wrapText="1"/>
    </xf>
    <xf numFmtId="0" fontId="10" fillId="2" borderId="7" xfId="1" applyFont="1" applyFill="1" applyBorder="1" applyAlignment="1" applyProtection="1">
      <alignment horizontal="centerContinuous" wrapText="1"/>
    </xf>
    <xf numFmtId="0" fontId="0" fillId="0" borderId="2" xfId="0" applyBorder="1" applyProtection="1"/>
    <xf numFmtId="0" fontId="0" fillId="0" borderId="2" xfId="0" applyFill="1" applyBorder="1" applyProtection="1"/>
    <xf numFmtId="0" fontId="0" fillId="0" borderId="23" xfId="0" applyFill="1" applyBorder="1" applyProtection="1"/>
    <xf numFmtId="0" fontId="0" fillId="0" borderId="0" xfId="0" applyFill="1" applyBorder="1" applyProtection="1"/>
    <xf numFmtId="0" fontId="0" fillId="4" borderId="1" xfId="0" applyFill="1" applyBorder="1" applyProtection="1"/>
    <xf numFmtId="0" fontId="0" fillId="4" borderId="25" xfId="0" applyFill="1" applyBorder="1" applyProtection="1"/>
    <xf numFmtId="0" fontId="0" fillId="4" borderId="39" xfId="0" applyFill="1" applyBorder="1" applyProtection="1"/>
    <xf numFmtId="0" fontId="0" fillId="4" borderId="36" xfId="0" applyFill="1" applyBorder="1" applyProtection="1"/>
    <xf numFmtId="37" fontId="0" fillId="0" borderId="40" xfId="0" applyNumberFormat="1" applyBorder="1" applyProtection="1"/>
    <xf numFmtId="37" fontId="0" fillId="0" borderId="43" xfId="0" applyNumberFormat="1" applyBorder="1" applyProtection="1"/>
    <xf numFmtId="37" fontId="0" fillId="0" borderId="3" xfId="0" applyNumberFormat="1" applyBorder="1" applyProtection="1"/>
    <xf numFmtId="44" fontId="1" fillId="0" borderId="22" xfId="0" applyNumberFormat="1" applyFont="1" applyBorder="1" applyProtection="1"/>
    <xf numFmtId="44" fontId="1" fillId="0" borderId="32" xfId="0" applyNumberFormat="1" applyFont="1" applyBorder="1" applyProtection="1"/>
    <xf numFmtId="164" fontId="0" fillId="0" borderId="11" xfId="0" applyNumberFormat="1" applyBorder="1" applyProtection="1">
      <protection locked="0"/>
    </xf>
    <xf numFmtId="164" fontId="0" fillId="0" borderId="8" xfId="0" applyNumberFormat="1" applyBorder="1" applyProtection="1">
      <protection locked="0"/>
    </xf>
    <xf numFmtId="164" fontId="0" fillId="0" borderId="40" xfId="0" applyNumberFormat="1" applyBorder="1" applyProtection="1">
      <protection locked="0"/>
    </xf>
    <xf numFmtId="164" fontId="0" fillId="0" borderId="41" xfId="0" applyNumberFormat="1" applyBorder="1" applyProtection="1">
      <protection locked="0"/>
    </xf>
    <xf numFmtId="44" fontId="1" fillId="0" borderId="19" xfId="0" applyNumberFormat="1" applyFont="1" applyBorder="1" applyProtection="1"/>
    <xf numFmtId="44" fontId="1" fillId="0" borderId="33" xfId="0" applyNumberFormat="1" applyFont="1" applyBorder="1" applyProtection="1"/>
    <xf numFmtId="44" fontId="1" fillId="0" borderId="25" xfId="0" applyNumberFormat="1" applyFont="1" applyBorder="1" applyProtection="1"/>
    <xf numFmtId="0" fontId="0" fillId="0" borderId="0" xfId="0"/>
    <xf numFmtId="0" fontId="0" fillId="0" borderId="0" xfId="0" applyBorder="1" applyProtection="1"/>
    <xf numFmtId="37" fontId="0" fillId="0" borderId="7" xfId="0" applyNumberFormat="1" applyBorder="1" applyProtection="1"/>
    <xf numFmtId="0" fontId="5" fillId="0" borderId="2" xfId="1" applyFont="1" applyFill="1" applyBorder="1" applyProtection="1"/>
    <xf numFmtId="0" fontId="5" fillId="0" borderId="2" xfId="1" applyFont="1" applyFill="1" applyBorder="1" applyAlignment="1" applyProtection="1">
      <alignment horizontal="centerContinuous"/>
    </xf>
    <xf numFmtId="0" fontId="10" fillId="2" borderId="29" xfId="1" applyFont="1" applyFill="1" applyBorder="1" applyAlignment="1" applyProtection="1">
      <alignment horizontal="centerContinuous" wrapText="1"/>
    </xf>
    <xf numFmtId="0" fontId="10" fillId="2" borderId="26" xfId="1" applyFont="1" applyFill="1" applyBorder="1" applyAlignment="1" applyProtection="1">
      <alignment horizontal="centerContinuous" wrapText="1"/>
    </xf>
    <xf numFmtId="0" fontId="10" fillId="2" borderId="20" xfId="1" applyFont="1" applyFill="1" applyBorder="1" applyProtection="1"/>
    <xf numFmtId="0" fontId="6" fillId="2" borderId="17" xfId="1" applyFont="1" applyFill="1" applyBorder="1" applyProtection="1"/>
    <xf numFmtId="0" fontId="8" fillId="2" borderId="17" xfId="1" applyFont="1" applyFill="1" applyBorder="1" applyProtection="1"/>
    <xf numFmtId="0" fontId="8" fillId="2" borderId="18" xfId="1" applyFont="1" applyFill="1" applyBorder="1" applyProtection="1"/>
    <xf numFmtId="0" fontId="3" fillId="0" borderId="12" xfId="1" applyFont="1" applyBorder="1" applyProtection="1"/>
    <xf numFmtId="0" fontId="3" fillId="0" borderId="1" xfId="1" applyFont="1" applyBorder="1" applyProtection="1"/>
    <xf numFmtId="164" fontId="3" fillId="0" borderId="8" xfId="1" applyNumberFormat="1" applyFont="1" applyBorder="1" applyProtection="1"/>
    <xf numFmtId="0" fontId="3" fillId="0" borderId="4" xfId="1" applyFont="1" applyBorder="1" applyProtection="1"/>
    <xf numFmtId="164" fontId="3" fillId="0" borderId="9" xfId="1" applyNumberFormat="1" applyFont="1" applyBorder="1" applyProtection="1"/>
    <xf numFmtId="0" fontId="4" fillId="0" borderId="6" xfId="1" applyFont="1" applyBorder="1" applyProtection="1"/>
    <xf numFmtId="0" fontId="3" fillId="0" borderId="0" xfId="1" applyFont="1" applyBorder="1" applyProtection="1"/>
    <xf numFmtId="49" fontId="19" fillId="2" borderId="16" xfId="1" applyNumberFormat="1" applyFont="1" applyFill="1" applyBorder="1" applyProtection="1"/>
    <xf numFmtId="49" fontId="19" fillId="2" borderId="15" xfId="1" applyNumberFormat="1" applyFont="1" applyFill="1" applyBorder="1" applyProtection="1"/>
    <xf numFmtId="164" fontId="3" fillId="0" borderId="11" xfId="1" applyNumberFormat="1" applyFont="1" applyBorder="1" applyProtection="1"/>
    <xf numFmtId="0" fontId="4" fillId="0" borderId="12" xfId="1" applyFont="1" applyBorder="1" applyProtection="1"/>
    <xf numFmtId="0" fontId="14" fillId="0" borderId="0" xfId="0" quotePrefix="1" applyFont="1" applyBorder="1" applyAlignment="1" applyProtection="1">
      <alignment horizontal="left"/>
    </xf>
    <xf numFmtId="0" fontId="15" fillId="0" borderId="0" xfId="0" quotePrefix="1" applyFont="1" applyBorder="1" applyAlignment="1" applyProtection="1">
      <alignment horizontal="left"/>
    </xf>
    <xf numFmtId="0" fontId="14" fillId="0" borderId="0" xfId="0" applyFont="1" applyBorder="1" applyProtection="1"/>
    <xf numFmtId="0" fontId="4" fillId="0" borderId="14" xfId="1" applyFont="1" applyBorder="1" applyProtection="1"/>
    <xf numFmtId="0" fontId="3" fillId="0" borderId="2" xfId="1" applyFont="1" applyBorder="1" applyProtection="1"/>
    <xf numFmtId="0" fontId="12" fillId="0" borderId="0" xfId="1" applyFont="1" applyFill="1" applyBorder="1" applyAlignment="1" applyProtection="1">
      <alignment horizontal="right"/>
    </xf>
    <xf numFmtId="0" fontId="0" fillId="0" borderId="0" xfId="0" applyBorder="1" applyAlignment="1" applyProtection="1">
      <protection locked="0"/>
    </xf>
    <xf numFmtId="0" fontId="10" fillId="2" borderId="35" xfId="1" applyFont="1" applyFill="1" applyBorder="1" applyAlignment="1" applyProtection="1">
      <alignment horizontal="centerContinuous" wrapText="1"/>
    </xf>
    <xf numFmtId="0" fontId="9" fillId="2" borderId="19" xfId="1" applyFont="1" applyFill="1" applyBorder="1" applyProtection="1"/>
    <xf numFmtId="0" fontId="9" fillId="2" borderId="33" xfId="1" applyFont="1" applyFill="1" applyBorder="1" applyProtection="1"/>
    <xf numFmtId="49" fontId="9" fillId="2" borderId="19" xfId="1" applyNumberFormat="1" applyFont="1" applyFill="1" applyBorder="1" applyProtection="1"/>
    <xf numFmtId="0" fontId="7" fillId="2" borderId="33" xfId="1" applyFont="1" applyFill="1" applyBorder="1" applyProtection="1"/>
    <xf numFmtId="0" fontId="7" fillId="2" borderId="19" xfId="1" applyFont="1" applyFill="1" applyBorder="1" applyProtection="1"/>
    <xf numFmtId="0" fontId="7" fillId="2" borderId="44" xfId="1" applyFont="1" applyFill="1" applyBorder="1" applyProtection="1"/>
    <xf numFmtId="164" fontId="3" fillId="0" borderId="45" xfId="1" applyNumberFormat="1" applyFont="1" applyBorder="1" applyProtection="1"/>
    <xf numFmtId="37" fontId="0" fillId="0" borderId="21" xfId="0" applyNumberFormat="1" applyBorder="1" applyProtection="1"/>
    <xf numFmtId="44" fontId="1" fillId="0" borderId="26" xfId="0" applyNumberFormat="1" applyFont="1" applyBorder="1" applyProtection="1"/>
    <xf numFmtId="0" fontId="0" fillId="4" borderId="26" xfId="0" applyFill="1" applyBorder="1" applyProtection="1"/>
    <xf numFmtId="0" fontId="0" fillId="4" borderId="40" xfId="0" applyFill="1" applyBorder="1" applyProtection="1"/>
    <xf numFmtId="0" fontId="0" fillId="0" borderId="0" xfId="0" applyBorder="1"/>
    <xf numFmtId="44" fontId="0" fillId="0" borderId="0" xfId="0" applyNumberFormat="1"/>
    <xf numFmtId="44" fontId="0" fillId="0" borderId="11" xfId="0" applyNumberFormat="1" applyBorder="1" applyProtection="1">
      <protection locked="0"/>
    </xf>
    <xf numFmtId="44" fontId="0" fillId="0" borderId="40" xfId="0" applyNumberFormat="1" applyBorder="1" applyProtection="1">
      <protection locked="0"/>
    </xf>
    <xf numFmtId="44" fontId="1" fillId="0" borderId="34" xfId="0" applyNumberFormat="1" applyFont="1" applyBorder="1" applyProtection="1"/>
    <xf numFmtId="44" fontId="1" fillId="0" borderId="42" xfId="0" applyNumberFormat="1" applyFont="1" applyBorder="1" applyProtection="1"/>
    <xf numFmtId="44" fontId="9" fillId="2" borderId="19" xfId="1" applyNumberFormat="1" applyFont="1" applyFill="1" applyBorder="1" applyProtection="1"/>
    <xf numFmtId="44" fontId="7" fillId="2" borderId="44" xfId="1" applyNumberFormat="1" applyFont="1" applyFill="1" applyBorder="1" applyProtection="1"/>
    <xf numFmtId="44" fontId="7" fillId="2" borderId="33" xfId="1" applyNumberFormat="1" applyFont="1" applyFill="1" applyBorder="1" applyProtection="1"/>
    <xf numFmtId="44" fontId="0" fillId="0" borderId="40" xfId="0" applyNumberFormat="1" applyBorder="1" applyAlignment="1" applyProtection="1">
      <alignment horizontal="right"/>
      <protection locked="0"/>
    </xf>
    <xf numFmtId="44" fontId="0" fillId="0" borderId="8" xfId="0" applyNumberFormat="1" applyBorder="1" applyProtection="1">
      <protection locked="0"/>
    </xf>
    <xf numFmtId="44" fontId="0" fillId="0" borderId="41" xfId="0" applyNumberFormat="1" applyBorder="1" applyProtection="1">
      <protection locked="0"/>
    </xf>
    <xf numFmtId="164" fontId="0" fillId="0" borderId="36" xfId="0" applyNumberFormat="1" applyBorder="1" applyProtection="1">
      <protection locked="0"/>
    </xf>
    <xf numFmtId="164" fontId="0" fillId="0" borderId="30" xfId="0" applyNumberFormat="1" applyBorder="1" applyProtection="1">
      <protection locked="0"/>
    </xf>
    <xf numFmtId="44" fontId="1" fillId="0" borderId="27" xfId="0" applyNumberFormat="1" applyFont="1" applyBorder="1" applyProtection="1"/>
    <xf numFmtId="44" fontId="1" fillId="0" borderId="46" xfId="0" applyNumberFormat="1" applyFont="1" applyBorder="1" applyProtection="1"/>
    <xf numFmtId="0" fontId="4" fillId="0" borderId="1" xfId="1" applyFont="1" applyBorder="1" applyProtection="1"/>
    <xf numFmtId="0" fontId="1" fillId="0" borderId="0" xfId="0" applyFont="1"/>
    <xf numFmtId="0" fontId="4" fillId="0" borderId="4" xfId="1" applyFont="1" applyBorder="1" applyProtection="1"/>
    <xf numFmtId="0" fontId="3" fillId="0" borderId="48" xfId="1" applyFont="1" applyBorder="1" applyProtection="1"/>
    <xf numFmtId="49" fontId="19" fillId="2" borderId="18" xfId="1" applyNumberFormat="1" applyFont="1" applyFill="1" applyBorder="1" applyProtection="1"/>
    <xf numFmtId="49" fontId="19" fillId="2" borderId="50" xfId="1" applyNumberFormat="1" applyFont="1" applyFill="1" applyBorder="1" applyProtection="1"/>
    <xf numFmtId="164" fontId="3" fillId="0" borderId="53" xfId="1" applyNumberFormat="1" applyFont="1" applyBorder="1" applyProtection="1"/>
    <xf numFmtId="0" fontId="21" fillId="5" borderId="0" xfId="0" applyFont="1" applyFill="1"/>
    <xf numFmtId="0" fontId="10" fillId="2" borderId="54" xfId="1" applyFont="1" applyFill="1" applyBorder="1" applyAlignment="1" applyProtection="1">
      <alignment horizontal="centerContinuous" wrapText="1"/>
    </xf>
    <xf numFmtId="165" fontId="1" fillId="0" borderId="34" xfId="0" applyNumberFormat="1" applyFont="1" applyBorder="1" applyProtection="1"/>
    <xf numFmtId="44" fontId="0" fillId="0" borderId="8" xfId="0" applyNumberFormat="1" applyBorder="1" applyProtection="1"/>
    <xf numFmtId="164" fontId="1" fillId="0" borderId="25" xfId="0" applyNumberFormat="1" applyFont="1" applyBorder="1" applyProtection="1"/>
    <xf numFmtId="164" fontId="1" fillId="0" borderId="0" xfId="0" applyNumberFormat="1" applyFont="1" applyBorder="1" applyProtection="1"/>
    <xf numFmtId="44" fontId="1" fillId="0" borderId="0" xfId="0" applyNumberFormat="1" applyFont="1" applyBorder="1" applyProtection="1"/>
    <xf numFmtId="44" fontId="1" fillId="0" borderId="7" xfId="0" applyNumberFormat="1" applyFont="1" applyBorder="1" applyProtection="1"/>
    <xf numFmtId="44" fontId="4" fillId="0" borderId="51" xfId="1" applyNumberFormat="1" applyFont="1" applyBorder="1" applyProtection="1"/>
    <xf numFmtId="44" fontId="4" fillId="0" borderId="52" xfId="1" applyNumberFormat="1" applyFont="1" applyBorder="1" applyProtection="1"/>
    <xf numFmtId="44" fontId="4" fillId="0" borderId="10" xfId="1" applyNumberFormat="1" applyFont="1" applyBorder="1" applyProtection="1"/>
    <xf numFmtId="44" fontId="4" fillId="0" borderId="24" xfId="1" applyNumberFormat="1" applyFont="1" applyBorder="1" applyProtection="1"/>
    <xf numFmtId="44" fontId="4" fillId="0" borderId="47" xfId="1" applyNumberFormat="1" applyFont="1" applyBorder="1" applyProtection="1"/>
    <xf numFmtId="44" fontId="4" fillId="0" borderId="49" xfId="1" applyNumberFormat="1" applyFont="1" applyBorder="1" applyProtection="1"/>
    <xf numFmtId="44" fontId="4" fillId="0" borderId="9" xfId="1" applyNumberFormat="1" applyFont="1" applyBorder="1" applyProtection="1"/>
    <xf numFmtId="165" fontId="1" fillId="0" borderId="42" xfId="0" applyNumberFormat="1" applyFont="1" applyBorder="1" applyProtection="1"/>
    <xf numFmtId="0" fontId="18" fillId="0" borderId="6" xfId="0" applyFont="1" applyBorder="1" applyProtection="1"/>
    <xf numFmtId="0" fontId="17" fillId="0" borderId="6" xfId="0" quotePrefix="1" applyFont="1" applyBorder="1" applyAlignment="1" applyProtection="1">
      <alignment horizontal="left"/>
    </xf>
    <xf numFmtId="0" fontId="1" fillId="0" borderId="6" xfId="0" applyFont="1" applyBorder="1" applyProtection="1"/>
    <xf numFmtId="0" fontId="16" fillId="0" borderId="6" xfId="0" quotePrefix="1" applyFont="1" applyBorder="1" applyAlignment="1" applyProtection="1">
      <alignment horizontal="left"/>
    </xf>
    <xf numFmtId="0" fontId="1" fillId="0" borderId="6" xfId="0" applyFont="1" applyBorder="1" applyAlignment="1" applyProtection="1">
      <alignment horizontal="left"/>
    </xf>
    <xf numFmtId="0" fontId="0" fillId="0" borderId="6" xfId="0" applyBorder="1" applyProtection="1"/>
    <xf numFmtId="0" fontId="22" fillId="0" borderId="6" xfId="0" applyFont="1" applyBorder="1" applyProtection="1"/>
    <xf numFmtId="0" fontId="16" fillId="0" borderId="6" xfId="0" applyFont="1" applyBorder="1" applyProtection="1"/>
    <xf numFmtId="0" fontId="24" fillId="0" borderId="6" xfId="0" applyFont="1" applyBorder="1" applyProtection="1"/>
    <xf numFmtId="44" fontId="0" fillId="0" borderId="13" xfId="0" applyNumberFormat="1" applyBorder="1" applyProtection="1"/>
    <xf numFmtId="0" fontId="1" fillId="0" borderId="6" xfId="0" applyFont="1" applyBorder="1" applyAlignment="1" applyProtection="1">
      <alignment horizontal="left"/>
      <protection locked="0"/>
    </xf>
    <xf numFmtId="0" fontId="16" fillId="0" borderId="6" xfId="0" applyFont="1" applyBorder="1" applyAlignment="1" applyProtection="1">
      <alignment horizontal="left"/>
    </xf>
    <xf numFmtId="0" fontId="0" fillId="0" borderId="14" xfId="0" applyBorder="1" applyProtection="1"/>
    <xf numFmtId="0" fontId="0" fillId="0" borderId="0" xfId="0"/>
    <xf numFmtId="0" fontId="26" fillId="0" borderId="0" xfId="0" applyFont="1" applyAlignment="1">
      <alignment horizontal="center" vertical="top"/>
    </xf>
    <xf numFmtId="0" fontId="13" fillId="0" borderId="0" xfId="0" applyFont="1" applyAlignment="1"/>
    <xf numFmtId="0" fontId="26" fillId="0" borderId="0" xfId="0" applyFont="1" applyAlignment="1">
      <alignment horizontal="justify" vertical="top"/>
    </xf>
    <xf numFmtId="0" fontId="26" fillId="0" borderId="0" xfId="0" applyFont="1" applyAlignment="1">
      <alignment vertical="top"/>
    </xf>
    <xf numFmtId="0" fontId="0" fillId="0" borderId="0" xfId="0" applyAlignment="1">
      <alignment vertical="top"/>
    </xf>
    <xf numFmtId="0" fontId="25" fillId="0" borderId="0" xfId="0" applyFont="1" applyAlignment="1">
      <alignment horizontal="justify" vertical="top"/>
    </xf>
    <xf numFmtId="0" fontId="13" fillId="0" borderId="0" xfId="0" applyFont="1" applyAlignment="1"/>
    <xf numFmtId="0" fontId="25" fillId="0" borderId="0" xfId="0" applyFont="1" applyAlignment="1">
      <alignment horizontal="justify"/>
    </xf>
    <xf numFmtId="0" fontId="26" fillId="0" borderId="0" xfId="0" applyFont="1" applyAlignment="1"/>
    <xf numFmtId="0" fontId="26" fillId="0" borderId="0" xfId="0" quotePrefix="1" applyFont="1" applyAlignment="1">
      <alignment horizontal="justify" vertical="top"/>
    </xf>
    <xf numFmtId="0" fontId="26" fillId="0" borderId="0" xfId="0" applyFont="1" applyAlignment="1">
      <alignment horizontal="justify"/>
    </xf>
    <xf numFmtId="0" fontId="0" fillId="0" borderId="0" xfId="0" applyAlignment="1"/>
    <xf numFmtId="0" fontId="13" fillId="0" borderId="20" xfId="1" applyFont="1" applyFill="1" applyBorder="1" applyAlignment="1" applyProtection="1">
      <alignment horizontal="center" vertical="center" wrapText="1"/>
    </xf>
    <xf numFmtId="0" fontId="11" fillId="0" borderId="28" xfId="1" applyFont="1" applyBorder="1" applyAlignment="1" applyProtection="1">
      <alignment horizontal="center" wrapText="1"/>
    </xf>
    <xf numFmtId="0" fontId="5" fillId="0" borderId="2" xfId="1" applyFont="1" applyFill="1" applyBorder="1" applyAlignment="1" applyProtection="1">
      <alignment horizontal="left"/>
      <protection locked="0"/>
    </xf>
    <xf numFmtId="0" fontId="0" fillId="0" borderId="2" xfId="0" applyBorder="1" applyAlignment="1"/>
    <xf numFmtId="0" fontId="0" fillId="0" borderId="2" xfId="0" applyBorder="1" applyAlignment="1" applyProtection="1">
      <protection locked="0"/>
    </xf>
    <xf numFmtId="0" fontId="0" fillId="0" borderId="0" xfId="0" applyBorder="1" applyAlignment="1" applyProtection="1">
      <alignment horizontal="center" vertical="center"/>
    </xf>
    <xf numFmtId="0" fontId="0" fillId="0" borderId="0" xfId="0" applyAlignment="1">
      <alignment horizontal="center" vertical="center"/>
    </xf>
    <xf numFmtId="0" fontId="0" fillId="0" borderId="12" xfId="0" applyBorder="1" applyAlignment="1" applyProtection="1"/>
    <xf numFmtId="0" fontId="0" fillId="0" borderId="1" xfId="0" applyBorder="1" applyAlignment="1" applyProtection="1"/>
    <xf numFmtId="0" fontId="0" fillId="0" borderId="37" xfId="0" applyBorder="1" applyAlignment="1" applyProtection="1"/>
    <xf numFmtId="0" fontId="20" fillId="6" borderId="20" xfId="1" applyFont="1" applyFill="1" applyBorder="1" applyProtection="1"/>
    <xf numFmtId="0" fontId="20" fillId="6" borderId="19" xfId="1" applyFont="1" applyFill="1" applyBorder="1" applyProtection="1"/>
    <xf numFmtId="0" fontId="20" fillId="6" borderId="33" xfId="1" applyFont="1" applyFill="1" applyBorder="1" applyProtection="1"/>
    <xf numFmtId="0" fontId="0" fillId="0" borderId="57" xfId="0" applyBorder="1" applyAlignment="1" applyProtection="1"/>
    <xf numFmtId="0" fontId="0" fillId="0" borderId="4" xfId="0" applyBorder="1" applyAlignment="1" applyProtection="1"/>
    <xf numFmtId="0" fontId="0" fillId="0" borderId="31" xfId="0" applyBorder="1" applyAlignment="1" applyProtection="1"/>
    <xf numFmtId="37" fontId="0" fillId="4" borderId="38" xfId="0" applyNumberFormat="1" applyFill="1" applyBorder="1" applyProtection="1"/>
    <xf numFmtId="37" fontId="0" fillId="4" borderId="22" xfId="0" applyNumberFormat="1" applyFill="1" applyBorder="1" applyProtection="1"/>
    <xf numFmtId="37" fontId="0" fillId="4" borderId="32" xfId="0" applyNumberFormat="1" applyFill="1" applyBorder="1" applyProtection="1"/>
    <xf numFmtId="0" fontId="0" fillId="0" borderId="57" xfId="0" applyBorder="1" applyAlignment="1" applyProtection="1">
      <protection locked="0"/>
    </xf>
    <xf numFmtId="0" fontId="0" fillId="0" borderId="4" xfId="0" applyBorder="1" applyAlignment="1" applyProtection="1">
      <protection locked="0"/>
    </xf>
    <xf numFmtId="0" fontId="0" fillId="0" borderId="31" xfId="0" applyBorder="1" applyAlignment="1" applyProtection="1">
      <protection locked="0"/>
    </xf>
    <xf numFmtId="0" fontId="13" fillId="3" borderId="55"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xf numFmtId="49" fontId="0" fillId="0" borderId="56" xfId="0" applyNumberFormat="1" applyBorder="1" applyAlignment="1" applyProtection="1">
      <alignment horizontal="center"/>
    </xf>
    <xf numFmtId="49" fontId="0" fillId="0" borderId="25" xfId="0" applyNumberFormat="1" applyBorder="1" applyAlignment="1" applyProtection="1">
      <alignment horizontal="center"/>
    </xf>
    <xf numFmtId="49" fontId="0" fillId="0" borderId="14" xfId="0" applyNumberFormat="1" applyBorder="1" applyAlignment="1" applyProtection="1">
      <alignment horizontal="center"/>
    </xf>
    <xf numFmtId="49" fontId="0" fillId="0" borderId="2" xfId="0" applyNumberFormat="1" applyBorder="1" applyAlignment="1" applyProtection="1">
      <alignment horizontal="center"/>
    </xf>
    <xf numFmtId="0" fontId="20" fillId="6" borderId="56" xfId="1" applyFont="1" applyFill="1" applyBorder="1" applyProtection="1"/>
    <xf numFmtId="0" fontId="20" fillId="6" borderId="25" xfId="1" applyFont="1" applyFill="1" applyBorder="1" applyProtection="1"/>
    <xf numFmtId="0" fontId="20" fillId="6" borderId="26" xfId="1" applyFont="1" applyFill="1" applyBorder="1" applyProtection="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9525</xdr:rowOff>
    </xdr:from>
    <xdr:to>
      <xdr:col>5</xdr:col>
      <xdr:colOff>200025</xdr:colOff>
      <xdr:row>1</xdr:row>
      <xdr:rowOff>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61925" y="9525"/>
          <a:ext cx="10287000" cy="8667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0</xdr:colOff>
      <xdr:row>1</xdr:row>
      <xdr:rowOff>904875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6343650" cy="1590674"/>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4"/>
  <sheetViews>
    <sheetView tabSelected="1" workbookViewId="0">
      <selection sqref="A1:XFD1"/>
    </sheetView>
  </sheetViews>
  <sheetFormatPr defaultRowHeight="15" x14ac:dyDescent="0.25"/>
  <sheetData>
    <row r="1" spans="1:14" ht="23.25" x14ac:dyDescent="0.35">
      <c r="A1" s="126" t="s">
        <v>93</v>
      </c>
      <c r="B1" s="126"/>
      <c r="C1" s="126"/>
      <c r="D1" s="126"/>
      <c r="E1" s="126"/>
      <c r="F1" s="126"/>
      <c r="G1" s="126"/>
      <c r="H1" s="126"/>
      <c r="I1" s="126"/>
      <c r="J1" s="126"/>
      <c r="K1" s="126"/>
      <c r="L1" s="126"/>
      <c r="M1" s="126"/>
      <c r="N1" s="126"/>
    </row>
    <row r="2" spans="1:14" ht="23.25" x14ac:dyDescent="0.35">
      <c r="A2" s="121"/>
      <c r="B2" s="130"/>
      <c r="C2" s="128"/>
      <c r="D2" s="128"/>
      <c r="E2" s="128"/>
      <c r="F2" s="128"/>
      <c r="G2" s="128"/>
      <c r="H2" s="128"/>
      <c r="I2" s="128"/>
      <c r="J2" s="128"/>
      <c r="K2" s="128"/>
      <c r="L2" s="128"/>
      <c r="M2" s="131"/>
      <c r="N2" s="131"/>
    </row>
    <row r="3" spans="1:14" ht="15.75" x14ac:dyDescent="0.25">
      <c r="A3" s="127" t="s">
        <v>94</v>
      </c>
      <c r="B3" s="128"/>
      <c r="C3" s="128"/>
      <c r="D3" s="128"/>
      <c r="E3" s="128"/>
      <c r="F3" s="128"/>
      <c r="G3" s="128"/>
      <c r="H3" s="128"/>
      <c r="I3" s="128"/>
      <c r="J3" s="128"/>
      <c r="K3" s="128"/>
      <c r="L3" s="128"/>
      <c r="M3" s="128"/>
      <c r="N3" s="128"/>
    </row>
    <row r="4" spans="1:14" ht="15.75" x14ac:dyDescent="0.25">
      <c r="A4" s="119"/>
      <c r="B4" s="130"/>
      <c r="C4" s="128"/>
      <c r="D4" s="128"/>
      <c r="E4" s="128"/>
      <c r="F4" s="128"/>
      <c r="G4" s="128"/>
      <c r="H4" s="128"/>
      <c r="I4" s="128"/>
      <c r="J4" s="128"/>
      <c r="K4" s="128"/>
      <c r="L4" s="128"/>
      <c r="M4" s="131"/>
      <c r="N4" s="131"/>
    </row>
    <row r="5" spans="1:14" ht="68.25" customHeight="1" x14ac:dyDescent="0.25">
      <c r="A5" s="120">
        <v>1</v>
      </c>
      <c r="B5" s="122" t="s">
        <v>95</v>
      </c>
      <c r="C5" s="123"/>
      <c r="D5" s="123"/>
      <c r="E5" s="123"/>
      <c r="F5" s="123"/>
      <c r="G5" s="123"/>
      <c r="H5" s="123"/>
      <c r="I5" s="123"/>
      <c r="J5" s="123"/>
      <c r="K5" s="123"/>
      <c r="L5" s="123"/>
      <c r="M5" s="124"/>
      <c r="N5" s="124"/>
    </row>
    <row r="6" spans="1:14" ht="61.5" customHeight="1" x14ac:dyDescent="0.25">
      <c r="A6" s="120">
        <v>2</v>
      </c>
      <c r="B6" s="122" t="s">
        <v>96</v>
      </c>
      <c r="C6" s="123"/>
      <c r="D6" s="123"/>
      <c r="E6" s="123"/>
      <c r="F6" s="123"/>
      <c r="G6" s="123"/>
      <c r="H6" s="123"/>
      <c r="I6" s="123"/>
      <c r="J6" s="123"/>
      <c r="K6" s="123"/>
      <c r="L6" s="123"/>
      <c r="M6" s="124"/>
      <c r="N6" s="124"/>
    </row>
    <row r="7" spans="1:14" ht="58.5" customHeight="1" x14ac:dyDescent="0.25">
      <c r="A7" s="120">
        <v>3</v>
      </c>
      <c r="B7" s="122" t="s">
        <v>104</v>
      </c>
      <c r="C7" s="123"/>
      <c r="D7" s="123"/>
      <c r="E7" s="123"/>
      <c r="F7" s="123"/>
      <c r="G7" s="123"/>
      <c r="H7" s="123"/>
      <c r="I7" s="123"/>
      <c r="J7" s="123"/>
      <c r="K7" s="123"/>
      <c r="L7" s="123"/>
      <c r="M7" s="124"/>
      <c r="N7" s="124"/>
    </row>
    <row r="8" spans="1:14" ht="42" customHeight="1" x14ac:dyDescent="0.25">
      <c r="A8" s="120">
        <v>4</v>
      </c>
      <c r="B8" s="122" t="s">
        <v>97</v>
      </c>
      <c r="C8" s="123"/>
      <c r="D8" s="123"/>
      <c r="E8" s="123"/>
      <c r="F8" s="123"/>
      <c r="G8" s="123"/>
      <c r="H8" s="123"/>
      <c r="I8" s="123"/>
      <c r="J8" s="123"/>
      <c r="K8" s="123"/>
      <c r="L8" s="123"/>
      <c r="M8" s="124"/>
      <c r="N8" s="124"/>
    </row>
    <row r="9" spans="1:14" ht="69.75" customHeight="1" x14ac:dyDescent="0.25">
      <c r="A9" s="120">
        <v>5</v>
      </c>
      <c r="B9" s="122" t="s">
        <v>98</v>
      </c>
      <c r="C9" s="123"/>
      <c r="D9" s="123"/>
      <c r="E9" s="123"/>
      <c r="F9" s="123"/>
      <c r="G9" s="123"/>
      <c r="H9" s="123"/>
      <c r="I9" s="123"/>
      <c r="J9" s="123"/>
      <c r="K9" s="123"/>
      <c r="L9" s="123"/>
      <c r="M9" s="124"/>
      <c r="N9" s="124"/>
    </row>
    <row r="10" spans="1:14" ht="15.75" x14ac:dyDescent="0.25">
      <c r="A10" s="120">
        <v>6</v>
      </c>
      <c r="B10" s="125" t="s">
        <v>99</v>
      </c>
      <c r="C10" s="123"/>
      <c r="D10" s="123"/>
      <c r="E10" s="123"/>
      <c r="F10" s="123"/>
      <c r="G10" s="123"/>
      <c r="H10" s="123"/>
      <c r="I10" s="123"/>
      <c r="J10" s="123"/>
      <c r="K10" s="123"/>
      <c r="L10" s="123"/>
      <c r="M10" s="124"/>
      <c r="N10" s="124"/>
    </row>
    <row r="11" spans="1:14" ht="15.75" x14ac:dyDescent="0.25">
      <c r="A11" s="120"/>
      <c r="B11" s="129" t="s">
        <v>100</v>
      </c>
      <c r="C11" s="123"/>
      <c r="D11" s="123"/>
      <c r="E11" s="123"/>
      <c r="F11" s="123"/>
      <c r="G11" s="123"/>
      <c r="H11" s="123"/>
      <c r="I11" s="123"/>
      <c r="J11" s="123"/>
      <c r="K11" s="123"/>
      <c r="L11" s="123"/>
      <c r="M11" s="124"/>
      <c r="N11" s="124"/>
    </row>
    <row r="12" spans="1:14" ht="15.75" x14ac:dyDescent="0.25">
      <c r="A12" s="119"/>
      <c r="B12" s="129" t="s">
        <v>101</v>
      </c>
      <c r="C12" s="123"/>
      <c r="D12" s="123"/>
      <c r="E12" s="123"/>
      <c r="F12" s="123"/>
      <c r="G12" s="123"/>
      <c r="H12" s="123"/>
      <c r="I12" s="123"/>
      <c r="J12" s="123"/>
      <c r="K12" s="123"/>
      <c r="L12" s="123"/>
      <c r="M12" s="124"/>
      <c r="N12" s="124"/>
    </row>
    <row r="13" spans="1:14" ht="49.5" customHeight="1" x14ac:dyDescent="0.25">
      <c r="A13" s="119"/>
      <c r="B13" s="129" t="s">
        <v>102</v>
      </c>
      <c r="C13" s="123"/>
      <c r="D13" s="123"/>
      <c r="E13" s="123"/>
      <c r="F13" s="123"/>
      <c r="G13" s="123"/>
      <c r="H13" s="123"/>
      <c r="I13" s="123"/>
      <c r="J13" s="123"/>
      <c r="K13" s="123"/>
      <c r="L13" s="123"/>
      <c r="M13" s="124"/>
      <c r="N13" s="124"/>
    </row>
    <row r="14" spans="1:14" ht="53.25" customHeight="1" x14ac:dyDescent="0.25">
      <c r="A14" s="120">
        <v>7</v>
      </c>
      <c r="B14" s="122" t="s">
        <v>103</v>
      </c>
      <c r="C14" s="123"/>
      <c r="D14" s="123"/>
      <c r="E14" s="123"/>
      <c r="F14" s="123"/>
      <c r="G14" s="123"/>
      <c r="H14" s="123"/>
      <c r="I14" s="123"/>
      <c r="J14" s="123"/>
      <c r="K14" s="123"/>
      <c r="L14" s="123"/>
      <c r="M14" s="124"/>
      <c r="N14" s="124"/>
    </row>
  </sheetData>
  <mergeCells count="14">
    <mergeCell ref="B14:N14"/>
    <mergeCell ref="B10:N10"/>
    <mergeCell ref="A1:N1"/>
    <mergeCell ref="B5:N5"/>
    <mergeCell ref="B6:N6"/>
    <mergeCell ref="B7:N7"/>
    <mergeCell ref="B8:N8"/>
    <mergeCell ref="A3:N3"/>
    <mergeCell ref="B12:N12"/>
    <mergeCell ref="B13:N13"/>
    <mergeCell ref="B2:N2"/>
    <mergeCell ref="B4:N4"/>
    <mergeCell ref="B11:N11"/>
    <mergeCell ref="B9:N9"/>
  </mergeCells>
  <pageMargins left="0.7" right="0.7" top="0.75" bottom="0.75" header="0.3" footer="0.3"/>
  <pageSetup scale="60"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B2" sqref="B2:C2"/>
    </sheetView>
  </sheetViews>
  <sheetFormatPr defaultRowHeight="15" x14ac:dyDescent="0.25"/>
  <cols>
    <col min="1" max="1" width="61.5703125" bestFit="1" customWidth="1"/>
    <col min="3" max="3" width="27.7109375" customWidth="1"/>
    <col min="4" max="4" width="27.5703125" customWidth="1"/>
    <col min="5" max="5" width="27.7109375" customWidth="1"/>
  </cols>
  <sheetData>
    <row r="1" spans="1:9" ht="69" customHeight="1" x14ac:dyDescent="0.25">
      <c r="A1" s="137"/>
      <c r="B1" s="137"/>
      <c r="C1" s="137"/>
      <c r="D1" s="137"/>
      <c r="E1" s="138"/>
    </row>
    <row r="2" spans="1:9" ht="36.75" customHeight="1" thickBot="1" x14ac:dyDescent="0.35">
      <c r="A2" s="53" t="s">
        <v>72</v>
      </c>
      <c r="B2" s="134"/>
      <c r="C2" s="135"/>
      <c r="D2" s="54"/>
      <c r="E2" s="26"/>
    </row>
    <row r="3" spans="1:9" ht="36.75" customHeight="1" thickTop="1" thickBot="1" x14ac:dyDescent="0.35">
      <c r="A3" s="53" t="s">
        <v>73</v>
      </c>
      <c r="B3" s="134"/>
      <c r="C3" s="136"/>
      <c r="D3" s="136"/>
      <c r="E3" s="26"/>
    </row>
    <row r="4" spans="1:9" ht="17.25" thickTop="1" thickBot="1" x14ac:dyDescent="0.3">
      <c r="A4" s="29"/>
      <c r="B4" s="30"/>
      <c r="C4" s="30"/>
      <c r="D4" s="30"/>
      <c r="E4" s="27"/>
    </row>
    <row r="5" spans="1:9" ht="61.5" thickTop="1" thickBot="1" x14ac:dyDescent="0.5">
      <c r="A5" s="132" t="s">
        <v>74</v>
      </c>
      <c r="B5" s="133"/>
      <c r="C5" s="31" t="s">
        <v>1</v>
      </c>
      <c r="D5" s="32" t="s">
        <v>2</v>
      </c>
      <c r="E5" s="55" t="s">
        <v>3</v>
      </c>
    </row>
    <row r="6" spans="1:9" ht="24.75" thickTop="1" thickBot="1" x14ac:dyDescent="0.4">
      <c r="A6" s="33" t="s">
        <v>4</v>
      </c>
      <c r="B6" s="34"/>
      <c r="C6" s="35"/>
      <c r="D6" s="36"/>
      <c r="E6" s="36"/>
    </row>
    <row r="7" spans="1:9" s="84" customFormat="1" ht="28.5" customHeight="1" thickTop="1" thickBot="1" x14ac:dyDescent="0.3">
      <c r="A7" s="47" t="s">
        <v>5</v>
      </c>
      <c r="B7" s="83"/>
      <c r="C7" s="98">
        <f>'Enterprise- User Defined'!D24</f>
        <v>0</v>
      </c>
      <c r="D7" s="98">
        <f>'Enterprise- User Defined'!E24</f>
        <v>0</v>
      </c>
      <c r="E7" s="98">
        <f>'Enterprise- User Defined'!F24</f>
        <v>0</v>
      </c>
    </row>
    <row r="8" spans="1:9" ht="28.5" customHeight="1" x14ac:dyDescent="0.25">
      <c r="A8" s="37" t="s">
        <v>11</v>
      </c>
      <c r="B8" s="38"/>
      <c r="C8" s="46">
        <f>'Enterprise- User Defined'!D56</f>
        <v>0</v>
      </c>
      <c r="D8" s="46">
        <f>'Enterprise- User Defined'!E56</f>
        <v>0</v>
      </c>
      <c r="E8" s="46">
        <f>'Enterprise- User Defined'!F56</f>
        <v>0</v>
      </c>
    </row>
    <row r="9" spans="1:9" ht="28.5" customHeight="1" x14ac:dyDescent="0.25">
      <c r="A9" s="37" t="s">
        <v>31</v>
      </c>
      <c r="B9" s="40"/>
      <c r="C9" s="39">
        <f>'Enterprise- User Defined'!D58</f>
        <v>0</v>
      </c>
      <c r="D9" s="39">
        <f>'Enterprise- User Defined'!E58</f>
        <v>0</v>
      </c>
      <c r="E9" s="39">
        <f>'Enterprise- User Defined'!F58</f>
        <v>0</v>
      </c>
    </row>
    <row r="10" spans="1:9" ht="28.5" customHeight="1" x14ac:dyDescent="0.25">
      <c r="A10" s="37" t="s">
        <v>32</v>
      </c>
      <c r="B10" s="40"/>
      <c r="C10" s="39">
        <f>'Enterprise- User Defined'!D62</f>
        <v>0</v>
      </c>
      <c r="D10" s="39">
        <f>'Enterprise- User Defined'!E62</f>
        <v>0</v>
      </c>
      <c r="E10" s="39">
        <f>'Enterprise- User Defined'!F62</f>
        <v>0</v>
      </c>
    </row>
    <row r="11" spans="1:9" ht="28.5" customHeight="1" thickBot="1" x14ac:dyDescent="0.3">
      <c r="A11" s="37" t="s">
        <v>34</v>
      </c>
      <c r="B11" s="40"/>
      <c r="C11" s="41">
        <f>'Enterprise- User Defined'!D68</f>
        <v>0</v>
      </c>
      <c r="D11" s="41">
        <f>'Enterprise- User Defined'!E68</f>
        <v>0</v>
      </c>
      <c r="E11" s="41">
        <f>'Enterprise- User Defined'!F68</f>
        <v>0</v>
      </c>
    </row>
    <row r="12" spans="1:9" s="84" customFormat="1" ht="28.5" customHeight="1" thickBot="1" x14ac:dyDescent="0.3">
      <c r="A12" s="47" t="s">
        <v>41</v>
      </c>
      <c r="B12" s="85"/>
      <c r="C12" s="99">
        <f>C8+C9+C10+C11</f>
        <v>0</v>
      </c>
      <c r="D12" s="99">
        <f t="shared" ref="D12:E12" si="0">D8+D9+D10+D11</f>
        <v>0</v>
      </c>
      <c r="E12" s="99">
        <f t="shared" si="0"/>
        <v>0</v>
      </c>
    </row>
    <row r="13" spans="1:9" ht="28.5" customHeight="1" thickTop="1" thickBot="1" x14ac:dyDescent="0.3">
      <c r="A13" s="42" t="s">
        <v>75</v>
      </c>
      <c r="B13" s="43"/>
      <c r="C13" s="100">
        <f>C7-C8-C9-C10-C11</f>
        <v>0</v>
      </c>
      <c r="D13" s="100">
        <f t="shared" ref="D13:E13" si="1">D7-D8-D9-D10-D11</f>
        <v>0</v>
      </c>
      <c r="E13" s="100">
        <f t="shared" si="1"/>
        <v>0</v>
      </c>
    </row>
    <row r="14" spans="1:9" ht="24.75" thickTop="1" thickBot="1" x14ac:dyDescent="0.4">
      <c r="A14" s="33" t="s">
        <v>80</v>
      </c>
      <c r="B14" s="34"/>
      <c r="C14" s="44"/>
      <c r="D14" s="45"/>
      <c r="E14" s="45"/>
    </row>
    <row r="15" spans="1:9" ht="28.5" customHeight="1" thickTop="1" x14ac:dyDescent="0.25">
      <c r="A15" s="37" t="s">
        <v>76</v>
      </c>
      <c r="B15" s="38"/>
      <c r="C15" s="46">
        <f>'Enterprise- User Defined'!D75</f>
        <v>0</v>
      </c>
      <c r="D15" s="46">
        <f>'Enterprise- User Defined'!E75</f>
        <v>0</v>
      </c>
      <c r="E15" s="46">
        <f>'Enterprise- User Defined'!F75</f>
        <v>0</v>
      </c>
      <c r="F15" s="26"/>
      <c r="G15" s="26"/>
      <c r="H15" s="26"/>
      <c r="I15" s="26"/>
    </row>
    <row r="16" spans="1:9" ht="28.5" customHeight="1" x14ac:dyDescent="0.25">
      <c r="A16" s="37" t="s">
        <v>43</v>
      </c>
      <c r="B16" s="38"/>
      <c r="C16" s="39">
        <f>'Enterprise- User Defined'!D77</f>
        <v>0</v>
      </c>
      <c r="D16" s="39">
        <f>'Enterprise- User Defined'!E77</f>
        <v>0</v>
      </c>
      <c r="E16" s="39">
        <f>'Enterprise- User Defined'!F77</f>
        <v>0</v>
      </c>
      <c r="F16" s="26"/>
      <c r="G16" s="26"/>
      <c r="H16" s="26"/>
      <c r="I16" s="26"/>
    </row>
    <row r="17" spans="1:9" s="26" customFormat="1" ht="28.5" customHeight="1" x14ac:dyDescent="0.25">
      <c r="A17" s="37" t="s">
        <v>39</v>
      </c>
      <c r="B17" s="40"/>
      <c r="C17" s="39">
        <f>'Enterprise- User Defined'!D79</f>
        <v>0</v>
      </c>
      <c r="D17" s="39">
        <f>'Enterprise- User Defined'!E79</f>
        <v>0</v>
      </c>
      <c r="E17" s="39">
        <f>'Enterprise- User Defined'!F79</f>
        <v>0</v>
      </c>
    </row>
    <row r="18" spans="1:9" ht="28.5" customHeight="1" x14ac:dyDescent="0.25">
      <c r="A18" s="37" t="s">
        <v>40</v>
      </c>
      <c r="B18" s="40"/>
      <c r="C18" s="39">
        <f>'Enterprise- User Defined'!D81</f>
        <v>0</v>
      </c>
      <c r="D18" s="39">
        <f>'Enterprise- User Defined'!E81</f>
        <v>0</v>
      </c>
      <c r="E18" s="39">
        <f>'Enterprise- User Defined'!F81</f>
        <v>0</v>
      </c>
    </row>
    <row r="19" spans="1:9" s="26" customFormat="1" ht="28.5" customHeight="1" x14ac:dyDescent="0.25">
      <c r="A19" s="37" t="s">
        <v>78</v>
      </c>
      <c r="B19" s="40"/>
      <c r="C19" s="39">
        <f>'Enterprise- User Defined'!D83</f>
        <v>0</v>
      </c>
      <c r="D19" s="39">
        <f>'Enterprise- User Defined'!E83</f>
        <v>0</v>
      </c>
      <c r="E19" s="39">
        <f>'Enterprise- User Defined'!F83</f>
        <v>0</v>
      </c>
    </row>
    <row r="20" spans="1:9" s="26" customFormat="1" ht="28.5" customHeight="1" x14ac:dyDescent="0.25">
      <c r="A20" s="37" t="s">
        <v>79</v>
      </c>
      <c r="B20" s="40"/>
      <c r="C20" s="39">
        <f>'Enterprise- User Defined'!D85</f>
        <v>0</v>
      </c>
      <c r="D20" s="39">
        <f>'Enterprise- User Defined'!E85</f>
        <v>0</v>
      </c>
      <c r="E20" s="39">
        <f>'Enterprise- User Defined'!F85</f>
        <v>0</v>
      </c>
    </row>
    <row r="21" spans="1:9" ht="28.5" customHeight="1" thickBot="1" x14ac:dyDescent="0.3">
      <c r="A21" s="37" t="s">
        <v>45</v>
      </c>
      <c r="B21" s="38"/>
      <c r="C21" s="41">
        <f>'Enterprise- User Defined'!D87</f>
        <v>0</v>
      </c>
      <c r="D21" s="41">
        <f>'Enterprise- User Defined'!E87</f>
        <v>0</v>
      </c>
      <c r="E21" s="41">
        <f>'Enterprise- User Defined'!F87</f>
        <v>0</v>
      </c>
      <c r="F21" s="26"/>
      <c r="G21" s="26"/>
      <c r="H21" s="26"/>
      <c r="I21" s="26"/>
    </row>
    <row r="22" spans="1:9" s="26" customFormat="1" ht="28.5" customHeight="1" thickBot="1" x14ac:dyDescent="0.3">
      <c r="A22" s="47" t="s">
        <v>82</v>
      </c>
      <c r="B22" s="38"/>
      <c r="C22" s="101">
        <f>SUM(C15:C21)</f>
        <v>0</v>
      </c>
      <c r="D22" s="101">
        <f t="shared" ref="D22:E22" si="2">SUM(D15:D21)</f>
        <v>0</v>
      </c>
      <c r="E22" s="101">
        <f t="shared" si="2"/>
        <v>0</v>
      </c>
      <c r="I22" s="48"/>
    </row>
    <row r="23" spans="1:9" s="26" customFormat="1" ht="24.75" thickTop="1" thickBot="1" x14ac:dyDescent="0.4">
      <c r="A23" s="33" t="s">
        <v>81</v>
      </c>
      <c r="B23" s="34"/>
      <c r="C23" s="44"/>
      <c r="D23" s="45"/>
      <c r="E23" s="45"/>
    </row>
    <row r="24" spans="1:9" ht="28.5" customHeight="1" thickTop="1" x14ac:dyDescent="0.25">
      <c r="A24" s="37" t="s">
        <v>46</v>
      </c>
      <c r="B24" s="38"/>
      <c r="C24" s="39">
        <f>'Enterprise- User Defined'!D91</f>
        <v>0</v>
      </c>
      <c r="D24" s="39">
        <f>'Enterprise- User Defined'!E91</f>
        <v>0</v>
      </c>
      <c r="E24" s="39">
        <f>'Enterprise- User Defined'!F91</f>
        <v>0</v>
      </c>
      <c r="F24" s="26"/>
      <c r="G24" s="26"/>
      <c r="H24" s="26"/>
      <c r="I24" s="26"/>
    </row>
    <row r="25" spans="1:9" ht="28.5" customHeight="1" x14ac:dyDescent="0.25">
      <c r="A25" s="37" t="s">
        <v>34</v>
      </c>
      <c r="B25" s="38"/>
      <c r="C25" s="39">
        <f>'Enterprise- User Defined'!D93</f>
        <v>0</v>
      </c>
      <c r="D25" s="39">
        <f>'Enterprise- User Defined'!E93</f>
        <v>0</v>
      </c>
      <c r="E25" s="39">
        <f>'Enterprise- User Defined'!F93</f>
        <v>0</v>
      </c>
      <c r="F25" s="26"/>
      <c r="G25" s="26"/>
      <c r="H25" s="26"/>
      <c r="I25" s="26"/>
    </row>
    <row r="26" spans="1:9" ht="28.5" customHeight="1" x14ac:dyDescent="0.25">
      <c r="A26" s="37" t="s">
        <v>47</v>
      </c>
      <c r="B26" s="38"/>
      <c r="C26" s="39">
        <f>'Enterprise- User Defined'!D102</f>
        <v>0</v>
      </c>
      <c r="D26" s="39">
        <f>'Enterprise- User Defined'!E102</f>
        <v>0</v>
      </c>
      <c r="E26" s="39">
        <f>'Enterprise- User Defined'!F102</f>
        <v>0</v>
      </c>
      <c r="F26" s="26"/>
      <c r="G26" s="26"/>
      <c r="H26" s="26"/>
      <c r="I26" s="26"/>
    </row>
    <row r="27" spans="1:9" s="26" customFormat="1" ht="28.5" customHeight="1" x14ac:dyDescent="0.25">
      <c r="A27" s="37" t="s">
        <v>56</v>
      </c>
      <c r="B27" s="38"/>
      <c r="C27" s="39">
        <f>'Enterprise- User Defined'!D104</f>
        <v>0</v>
      </c>
      <c r="D27" s="39">
        <f>'Enterprise- User Defined'!E104</f>
        <v>0</v>
      </c>
      <c r="E27" s="39">
        <f>'Enterprise- User Defined'!F104</f>
        <v>0</v>
      </c>
    </row>
    <row r="28" spans="1:9" s="26" customFormat="1" ht="28.5" customHeight="1" thickBot="1" x14ac:dyDescent="0.3">
      <c r="A28" s="37" t="s">
        <v>57</v>
      </c>
      <c r="B28" s="38"/>
      <c r="C28" s="89">
        <f>'Enterprise- User Defined'!D106</f>
        <v>0</v>
      </c>
      <c r="D28" s="89">
        <f>'Enterprise- User Defined'!E106</f>
        <v>0</v>
      </c>
      <c r="E28" s="89">
        <f>'Enterprise- User Defined'!F106</f>
        <v>0</v>
      </c>
    </row>
    <row r="29" spans="1:9" ht="28.5" customHeight="1" thickBot="1" x14ac:dyDescent="0.3">
      <c r="A29" s="47" t="s">
        <v>83</v>
      </c>
      <c r="B29" s="38"/>
      <c r="C29" s="102">
        <f>SUM(C24:C28)</f>
        <v>0</v>
      </c>
      <c r="D29" s="102">
        <f t="shared" ref="D29:E29" si="3">SUM(D24:D28)</f>
        <v>0</v>
      </c>
      <c r="E29" s="102">
        <f t="shared" si="3"/>
        <v>0</v>
      </c>
      <c r="F29" s="26"/>
      <c r="G29" s="26"/>
      <c r="H29" s="26"/>
      <c r="I29" s="48"/>
    </row>
    <row r="30" spans="1:9" s="26" customFormat="1" ht="28.5" customHeight="1" thickTop="1" thickBot="1" x14ac:dyDescent="0.3">
      <c r="A30" s="42" t="s">
        <v>85</v>
      </c>
      <c r="B30" s="86"/>
      <c r="C30" s="103">
        <f>C22-C29</f>
        <v>0</v>
      </c>
      <c r="D30" s="103">
        <f t="shared" ref="D30:E30" si="4">D22-D29</f>
        <v>0</v>
      </c>
      <c r="E30" s="103">
        <f t="shared" si="4"/>
        <v>0</v>
      </c>
      <c r="I30" s="48"/>
    </row>
    <row r="31" spans="1:9" s="26" customFormat="1" ht="24.75" thickTop="1" thickBot="1" x14ac:dyDescent="0.4">
      <c r="A31" s="33" t="s">
        <v>84</v>
      </c>
      <c r="B31" s="34"/>
      <c r="C31" s="88"/>
      <c r="D31" s="87"/>
      <c r="E31" s="45"/>
    </row>
    <row r="32" spans="1:9" ht="28.5" customHeight="1" thickTop="1" thickBot="1" x14ac:dyDescent="0.3">
      <c r="A32" s="47" t="s">
        <v>58</v>
      </c>
      <c r="B32" s="38"/>
      <c r="C32" s="104">
        <f>C30+C13</f>
        <v>0</v>
      </c>
      <c r="D32" s="104">
        <f t="shared" ref="D32:E32" si="5">D30+D13</f>
        <v>0</v>
      </c>
      <c r="E32" s="104">
        <f t="shared" si="5"/>
        <v>0</v>
      </c>
      <c r="F32" s="26"/>
      <c r="G32" s="26"/>
      <c r="H32" s="26"/>
      <c r="I32" s="49"/>
    </row>
    <row r="33" spans="1:9" ht="28.5" customHeight="1" x14ac:dyDescent="0.25">
      <c r="A33" s="37" t="s">
        <v>59</v>
      </c>
      <c r="B33" s="38"/>
      <c r="C33" s="62">
        <f>'Enterprise- User Defined'!D114</f>
        <v>0</v>
      </c>
      <c r="D33" s="62">
        <f>'Enterprise- User Defined'!E114</f>
        <v>0</v>
      </c>
      <c r="E33" s="62">
        <f>'Enterprise- User Defined'!F114</f>
        <v>0</v>
      </c>
      <c r="F33" s="26"/>
      <c r="G33" s="26"/>
      <c r="H33" s="26"/>
      <c r="I33" s="49"/>
    </row>
    <row r="34" spans="1:9" ht="28.5" customHeight="1" x14ac:dyDescent="0.25">
      <c r="A34" s="37" t="s">
        <v>61</v>
      </c>
      <c r="B34" s="38"/>
      <c r="C34" s="39">
        <f>'Enterprise- User Defined'!D121</f>
        <v>0</v>
      </c>
      <c r="D34" s="39">
        <f>'Enterprise- User Defined'!E121</f>
        <v>0</v>
      </c>
      <c r="E34" s="39">
        <f>'Enterprise- User Defined'!F121</f>
        <v>0</v>
      </c>
      <c r="F34" s="26"/>
      <c r="G34" s="26"/>
      <c r="H34" s="26"/>
      <c r="I34" s="50"/>
    </row>
    <row r="35" spans="1:9" s="26" customFormat="1" ht="28.5" customHeight="1" x14ac:dyDescent="0.25">
      <c r="A35" s="37" t="s">
        <v>77</v>
      </c>
      <c r="B35" s="38"/>
      <c r="C35" s="62">
        <f>SUM(C9,C10)</f>
        <v>0</v>
      </c>
      <c r="D35" s="62">
        <f t="shared" ref="D35:E35" si="6">SUM(D9,D10)</f>
        <v>0</v>
      </c>
      <c r="E35" s="62">
        <f t="shared" si="6"/>
        <v>0</v>
      </c>
      <c r="I35" s="50"/>
    </row>
    <row r="36" spans="1:9" ht="28.5" customHeight="1" thickBot="1" x14ac:dyDescent="0.3">
      <c r="A36" s="37" t="s">
        <v>67</v>
      </c>
      <c r="B36" s="38"/>
      <c r="C36" s="41">
        <f>'Enterprise- User Defined'!D127</f>
        <v>0</v>
      </c>
      <c r="D36" s="41">
        <f>'Enterprise- User Defined'!E127</f>
        <v>0</v>
      </c>
      <c r="E36" s="41">
        <f>'Enterprise- User Defined'!F127</f>
        <v>0</v>
      </c>
      <c r="F36" s="26"/>
      <c r="G36" s="26"/>
      <c r="H36" s="26"/>
      <c r="I36" s="50"/>
    </row>
    <row r="37" spans="1:9" ht="28.5" customHeight="1" thickBot="1" x14ac:dyDescent="0.3">
      <c r="A37" s="51" t="s">
        <v>86</v>
      </c>
      <c r="B37" s="52"/>
      <c r="C37" s="101">
        <f>SUM(C32:C36)</f>
        <v>0</v>
      </c>
      <c r="D37" s="101">
        <f>SUM(D32:D36)</f>
        <v>0</v>
      </c>
      <c r="E37" s="101">
        <f>SUM(E32:E36)</f>
        <v>0</v>
      </c>
      <c r="F37" s="26"/>
      <c r="G37" s="26"/>
      <c r="H37" s="26"/>
      <c r="I37" s="26"/>
    </row>
    <row r="38" spans="1:9" ht="15.75" thickTop="1" x14ac:dyDescent="0.25">
      <c r="A38" s="26"/>
      <c r="B38" s="26"/>
      <c r="C38" s="26"/>
      <c r="D38" s="26"/>
      <c r="E38" s="26"/>
      <c r="F38" s="26"/>
      <c r="G38" s="26"/>
      <c r="H38" s="26"/>
      <c r="I38" s="26"/>
    </row>
  </sheetData>
  <sheetProtection password="8131" sheet="1" objects="1" scenarios="1"/>
  <mergeCells count="4">
    <mergeCell ref="A5:B5"/>
    <mergeCell ref="B2:C2"/>
    <mergeCell ref="B3:D3"/>
    <mergeCell ref="A1:E1"/>
  </mergeCells>
  <pageMargins left="0.7" right="0" top="0.75" bottom="0.75" header="0.3" footer="0.3"/>
  <pageSetup scale="60" orientation="portrait" verticalDpi="599"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
  <sheetViews>
    <sheetView zoomScaleNormal="100" workbookViewId="0">
      <selection activeCell="D6" sqref="D6"/>
    </sheetView>
  </sheetViews>
  <sheetFormatPr defaultRowHeight="15" x14ac:dyDescent="0.25"/>
  <cols>
    <col min="1" max="1" width="70.140625" customWidth="1"/>
    <col min="2" max="2" width="21.42578125" customWidth="1"/>
    <col min="3" max="3" width="3.5703125" customWidth="1"/>
    <col min="4" max="4" width="19.28515625" customWidth="1"/>
    <col min="5" max="6" width="19.42578125" customWidth="1"/>
  </cols>
  <sheetData>
    <row r="1" spans="1:6" ht="54" customHeight="1" thickTop="1" thickBot="1" x14ac:dyDescent="0.3">
      <c r="A1" s="157"/>
      <c r="B1" s="158"/>
      <c r="C1" s="158"/>
      <c r="D1" s="154" t="s">
        <v>0</v>
      </c>
      <c r="E1" s="155"/>
      <c r="F1" s="156"/>
    </row>
    <row r="2" spans="1:6" ht="72" customHeight="1" thickBot="1" x14ac:dyDescent="0.4">
      <c r="A2" s="159"/>
      <c r="B2" s="160"/>
      <c r="C2" s="160"/>
      <c r="D2" s="4" t="s">
        <v>1</v>
      </c>
      <c r="E2" s="5" t="s">
        <v>2</v>
      </c>
      <c r="F2" s="91" t="s">
        <v>3</v>
      </c>
    </row>
    <row r="3" spans="1:6" s="90" customFormat="1" ht="21" thickTop="1" thickBot="1" x14ac:dyDescent="0.4">
      <c r="A3" s="161" t="s">
        <v>4</v>
      </c>
      <c r="B3" s="162"/>
      <c r="C3" s="162"/>
      <c r="D3" s="162"/>
      <c r="E3" s="162"/>
      <c r="F3" s="163"/>
    </row>
    <row r="4" spans="1:6" ht="16.5" thickTop="1" x14ac:dyDescent="0.25">
      <c r="A4" s="106" t="s">
        <v>5</v>
      </c>
      <c r="B4" s="27"/>
      <c r="C4" s="27"/>
      <c r="D4" s="12"/>
      <c r="E4" s="11"/>
      <c r="F4" s="65"/>
    </row>
    <row r="5" spans="1:6" ht="15.75" x14ac:dyDescent="0.25">
      <c r="A5" s="107" t="s">
        <v>6</v>
      </c>
      <c r="B5" s="27"/>
      <c r="C5" s="27"/>
      <c r="D5" s="13"/>
      <c r="E5" s="10"/>
      <c r="F5" s="66"/>
    </row>
    <row r="6" spans="1:6" x14ac:dyDescent="0.25">
      <c r="A6" s="151" t="s">
        <v>71</v>
      </c>
      <c r="B6" s="152"/>
      <c r="C6" s="153"/>
      <c r="D6" s="19">
        <v>0</v>
      </c>
      <c r="E6" s="20">
        <v>0</v>
      </c>
      <c r="F6" s="21">
        <v>0</v>
      </c>
    </row>
    <row r="7" spans="1:6" x14ac:dyDescent="0.25">
      <c r="A7" s="151" t="s">
        <v>71</v>
      </c>
      <c r="B7" s="152"/>
      <c r="C7" s="153"/>
      <c r="D7" s="20">
        <v>0</v>
      </c>
      <c r="E7" s="20">
        <v>0</v>
      </c>
      <c r="F7" s="22">
        <v>0</v>
      </c>
    </row>
    <row r="8" spans="1:6" x14ac:dyDescent="0.25">
      <c r="A8" s="151" t="s">
        <v>71</v>
      </c>
      <c r="B8" s="152"/>
      <c r="C8" s="153"/>
      <c r="D8" s="20">
        <v>0</v>
      </c>
      <c r="E8" s="20">
        <v>0</v>
      </c>
      <c r="F8" s="22">
        <v>0</v>
      </c>
    </row>
    <row r="9" spans="1:6" x14ac:dyDescent="0.25">
      <c r="A9" s="151" t="s">
        <v>71</v>
      </c>
      <c r="B9" s="152"/>
      <c r="C9" s="153"/>
      <c r="D9" s="20">
        <v>0</v>
      </c>
      <c r="E9" s="20">
        <v>0</v>
      </c>
      <c r="F9" s="22">
        <v>0</v>
      </c>
    </row>
    <row r="10" spans="1:6" x14ac:dyDescent="0.25">
      <c r="A10" s="151" t="s">
        <v>71</v>
      </c>
      <c r="B10" s="152"/>
      <c r="C10" s="153"/>
      <c r="D10" s="20">
        <v>0</v>
      </c>
      <c r="E10" s="20">
        <v>0</v>
      </c>
      <c r="F10" s="22">
        <v>0</v>
      </c>
    </row>
    <row r="11" spans="1:6" x14ac:dyDescent="0.25">
      <c r="A11" s="151" t="s">
        <v>71</v>
      </c>
      <c r="B11" s="152"/>
      <c r="C11" s="153"/>
      <c r="D11" s="20">
        <v>0</v>
      </c>
      <c r="E11" s="20">
        <v>0</v>
      </c>
      <c r="F11" s="22">
        <v>0</v>
      </c>
    </row>
    <row r="12" spans="1:6" x14ac:dyDescent="0.25">
      <c r="A12" s="151" t="s">
        <v>71</v>
      </c>
      <c r="B12" s="152"/>
      <c r="C12" s="153"/>
      <c r="D12" s="20">
        <v>0</v>
      </c>
      <c r="E12" s="20">
        <v>0</v>
      </c>
      <c r="F12" s="22">
        <v>0</v>
      </c>
    </row>
    <row r="13" spans="1:6" x14ac:dyDescent="0.25">
      <c r="A13" s="151" t="s">
        <v>71</v>
      </c>
      <c r="B13" s="152"/>
      <c r="C13" s="153"/>
      <c r="D13" s="20">
        <v>0</v>
      </c>
      <c r="E13" s="20">
        <v>0</v>
      </c>
      <c r="F13" s="22">
        <v>0</v>
      </c>
    </row>
    <row r="14" spans="1:6" x14ac:dyDescent="0.25">
      <c r="A14" s="151" t="s">
        <v>71</v>
      </c>
      <c r="B14" s="152"/>
      <c r="C14" s="153"/>
      <c r="D14" s="20">
        <v>0</v>
      </c>
      <c r="E14" s="20">
        <v>0</v>
      </c>
      <c r="F14" s="22">
        <v>0</v>
      </c>
    </row>
    <row r="15" spans="1:6" ht="15.75" thickBot="1" x14ac:dyDescent="0.3">
      <c r="A15" s="151" t="s">
        <v>71</v>
      </c>
      <c r="B15" s="152"/>
      <c r="C15" s="153"/>
      <c r="D15" s="20">
        <v>0</v>
      </c>
      <c r="E15" s="20">
        <v>0</v>
      </c>
      <c r="F15" s="22">
        <v>0</v>
      </c>
    </row>
    <row r="16" spans="1:6" ht="15.75" thickTop="1" x14ac:dyDescent="0.25">
      <c r="A16" s="108" t="s">
        <v>7</v>
      </c>
      <c r="B16" s="27"/>
      <c r="C16" s="27"/>
      <c r="D16" s="17">
        <f>SUM(D6:D15)</f>
        <v>0</v>
      </c>
      <c r="E16" s="17">
        <f t="shared" ref="E16:F16" si="0">SUM(E6:E15)</f>
        <v>0</v>
      </c>
      <c r="F16" s="18">
        <f t="shared" si="0"/>
        <v>0</v>
      </c>
    </row>
    <row r="17" spans="1:6" ht="15.75" x14ac:dyDescent="0.25">
      <c r="A17" s="107" t="s">
        <v>8</v>
      </c>
      <c r="B17" s="27"/>
      <c r="C17" s="27"/>
      <c r="D17" s="2"/>
      <c r="E17" s="15"/>
      <c r="F17" s="14"/>
    </row>
    <row r="18" spans="1:6" x14ac:dyDescent="0.25">
      <c r="A18" s="151" t="s">
        <v>71</v>
      </c>
      <c r="B18" s="152"/>
      <c r="C18" s="153"/>
      <c r="D18" s="20">
        <v>0</v>
      </c>
      <c r="E18" s="20">
        <v>0</v>
      </c>
      <c r="F18" s="22">
        <v>0</v>
      </c>
    </row>
    <row r="19" spans="1:6" x14ac:dyDescent="0.25">
      <c r="A19" s="151" t="s">
        <v>71</v>
      </c>
      <c r="B19" s="152"/>
      <c r="C19" s="153"/>
      <c r="D19" s="20">
        <v>0</v>
      </c>
      <c r="E19" s="20">
        <v>0</v>
      </c>
      <c r="F19" s="22">
        <v>0</v>
      </c>
    </row>
    <row r="20" spans="1:6" x14ac:dyDescent="0.25">
      <c r="A20" s="151" t="s">
        <v>71</v>
      </c>
      <c r="B20" s="152"/>
      <c r="C20" s="153"/>
      <c r="D20" s="20">
        <v>0</v>
      </c>
      <c r="E20" s="20">
        <v>0</v>
      </c>
      <c r="F20" s="22">
        <v>0</v>
      </c>
    </row>
    <row r="21" spans="1:6" x14ac:dyDescent="0.25">
      <c r="A21" s="151" t="s">
        <v>71</v>
      </c>
      <c r="B21" s="152"/>
      <c r="C21" s="153"/>
      <c r="D21" s="20">
        <v>0</v>
      </c>
      <c r="E21" s="20">
        <v>0</v>
      </c>
      <c r="F21" s="22">
        <v>0</v>
      </c>
    </row>
    <row r="22" spans="1:6" ht="15.75" thickBot="1" x14ac:dyDescent="0.3">
      <c r="A22" s="151" t="s">
        <v>71</v>
      </c>
      <c r="B22" s="152"/>
      <c r="C22" s="153"/>
      <c r="D22" s="20">
        <v>0</v>
      </c>
      <c r="E22" s="20">
        <v>0</v>
      </c>
      <c r="F22" s="22">
        <v>0</v>
      </c>
    </row>
    <row r="23" spans="1:6" ht="16.5" thickTop="1" thickBot="1" x14ac:dyDescent="0.3">
      <c r="A23" s="108" t="s">
        <v>9</v>
      </c>
      <c r="B23" s="27"/>
      <c r="C23" s="27"/>
      <c r="D23" s="23">
        <f>SUM(D18:D22)</f>
        <v>0</v>
      </c>
      <c r="E23" s="23">
        <f t="shared" ref="E23:F23" si="1">SUM(E18:E22)</f>
        <v>0</v>
      </c>
      <c r="F23" s="24">
        <f t="shared" si="1"/>
        <v>0</v>
      </c>
    </row>
    <row r="24" spans="1:6" ht="17.25" thickTop="1" thickBot="1" x14ac:dyDescent="0.3">
      <c r="A24" s="109" t="s">
        <v>10</v>
      </c>
      <c r="B24" s="27"/>
      <c r="C24" s="27"/>
      <c r="D24" s="25">
        <f>SUM(D16,D23)</f>
        <v>0</v>
      </c>
      <c r="E24" s="25">
        <f>SUM(E16,E23)</f>
        <v>0</v>
      </c>
      <c r="F24" s="64">
        <f t="shared" ref="F24" si="2">SUM(F16,F23)</f>
        <v>0</v>
      </c>
    </row>
    <row r="25" spans="1:6" ht="24.75" thickTop="1" thickBot="1" x14ac:dyDescent="0.4">
      <c r="A25" s="33" t="s">
        <v>11</v>
      </c>
      <c r="B25" s="56"/>
      <c r="C25" s="57"/>
      <c r="D25" s="58"/>
      <c r="E25" s="61"/>
      <c r="F25" s="59"/>
    </row>
    <row r="26" spans="1:6" ht="15.75" thickTop="1" x14ac:dyDescent="0.25">
      <c r="A26" s="139" t="s">
        <v>12</v>
      </c>
      <c r="B26" s="140"/>
      <c r="C26" s="141"/>
      <c r="D26" s="19">
        <v>0</v>
      </c>
      <c r="E26" s="19">
        <v>0</v>
      </c>
      <c r="F26" s="21">
        <v>0</v>
      </c>
    </row>
    <row r="27" spans="1:6" x14ac:dyDescent="0.25">
      <c r="A27" s="145" t="s">
        <v>13</v>
      </c>
      <c r="B27" s="146"/>
      <c r="C27" s="147"/>
      <c r="D27" s="20">
        <v>0</v>
      </c>
      <c r="E27" s="20">
        <v>0</v>
      </c>
      <c r="F27" s="22">
        <v>0</v>
      </c>
    </row>
    <row r="28" spans="1:6" x14ac:dyDescent="0.25">
      <c r="A28" s="145" t="s">
        <v>14</v>
      </c>
      <c r="B28" s="146"/>
      <c r="C28" s="147"/>
      <c r="D28" s="20">
        <v>0</v>
      </c>
      <c r="E28" s="20">
        <v>0</v>
      </c>
      <c r="F28" s="22">
        <v>0</v>
      </c>
    </row>
    <row r="29" spans="1:6" x14ac:dyDescent="0.25">
      <c r="A29" s="145" t="s">
        <v>15</v>
      </c>
      <c r="B29" s="146"/>
      <c r="C29" s="147"/>
      <c r="D29" s="20">
        <v>0</v>
      </c>
      <c r="E29" s="20">
        <v>0</v>
      </c>
      <c r="F29" s="22">
        <v>0</v>
      </c>
    </row>
    <row r="30" spans="1:6" x14ac:dyDescent="0.25">
      <c r="A30" s="145" t="s">
        <v>16</v>
      </c>
      <c r="B30" s="146"/>
      <c r="C30" s="147"/>
      <c r="D30" s="20">
        <v>0</v>
      </c>
      <c r="E30" s="20">
        <v>0</v>
      </c>
      <c r="F30" s="22">
        <v>0</v>
      </c>
    </row>
    <row r="31" spans="1:6" ht="15.75" thickBot="1" x14ac:dyDescent="0.3">
      <c r="A31" s="145" t="s">
        <v>17</v>
      </c>
      <c r="B31" s="146"/>
      <c r="C31" s="147"/>
      <c r="D31" s="20">
        <v>0</v>
      </c>
      <c r="E31" s="20">
        <v>0</v>
      </c>
      <c r="F31" s="22">
        <v>0</v>
      </c>
    </row>
    <row r="32" spans="1:6" ht="15.75" thickTop="1" x14ac:dyDescent="0.25">
      <c r="A32" s="110" t="s">
        <v>18</v>
      </c>
      <c r="B32" s="27"/>
      <c r="C32" s="27"/>
      <c r="D32" s="17">
        <f>SUM(D26:D31)</f>
        <v>0</v>
      </c>
      <c r="E32" s="17">
        <f t="shared" ref="E32:F32" si="3">SUM(E26:E31)</f>
        <v>0</v>
      </c>
      <c r="F32" s="18">
        <f t="shared" si="3"/>
        <v>0</v>
      </c>
    </row>
    <row r="33" spans="1:6" x14ac:dyDescent="0.25">
      <c r="A33" s="145" t="s">
        <v>19</v>
      </c>
      <c r="B33" s="146"/>
      <c r="C33" s="147"/>
      <c r="D33" s="20">
        <v>0</v>
      </c>
      <c r="E33" s="20">
        <v>0</v>
      </c>
      <c r="F33" s="22">
        <v>0</v>
      </c>
    </row>
    <row r="34" spans="1:6" x14ac:dyDescent="0.25">
      <c r="A34" s="145" t="s">
        <v>20</v>
      </c>
      <c r="B34" s="146"/>
      <c r="C34" s="147"/>
      <c r="D34" s="20">
        <v>0</v>
      </c>
      <c r="E34" s="20">
        <v>0</v>
      </c>
      <c r="F34" s="22">
        <v>0</v>
      </c>
    </row>
    <row r="35" spans="1:6" x14ac:dyDescent="0.25">
      <c r="A35" s="145" t="s">
        <v>21</v>
      </c>
      <c r="B35" s="146"/>
      <c r="C35" s="147"/>
      <c r="D35" s="20">
        <v>0</v>
      </c>
      <c r="E35" s="20">
        <v>0</v>
      </c>
      <c r="F35" s="22">
        <v>0</v>
      </c>
    </row>
    <row r="36" spans="1:6" x14ac:dyDescent="0.25">
      <c r="A36" s="145" t="s">
        <v>22</v>
      </c>
      <c r="B36" s="146"/>
      <c r="C36" s="147"/>
      <c r="D36" s="20">
        <v>0</v>
      </c>
      <c r="E36" s="20">
        <v>0</v>
      </c>
      <c r="F36" s="22">
        <v>0</v>
      </c>
    </row>
    <row r="37" spans="1:6" x14ac:dyDescent="0.25">
      <c r="A37" s="145" t="s">
        <v>23</v>
      </c>
      <c r="B37" s="146"/>
      <c r="C37" s="147"/>
      <c r="D37" s="20">
        <v>0</v>
      </c>
      <c r="E37" s="20">
        <v>0</v>
      </c>
      <c r="F37" s="22">
        <v>0</v>
      </c>
    </row>
    <row r="38" spans="1:6" x14ac:dyDescent="0.25">
      <c r="A38" s="145" t="s">
        <v>24</v>
      </c>
      <c r="B38" s="146"/>
      <c r="C38" s="147"/>
      <c r="D38" s="20">
        <v>0</v>
      </c>
      <c r="E38" s="20">
        <v>0</v>
      </c>
      <c r="F38" s="22">
        <v>0</v>
      </c>
    </row>
    <row r="39" spans="1:6" x14ac:dyDescent="0.25">
      <c r="A39" s="145" t="s">
        <v>25</v>
      </c>
      <c r="B39" s="146"/>
      <c r="C39" s="147"/>
      <c r="D39" s="20">
        <v>0</v>
      </c>
      <c r="E39" s="20">
        <v>0</v>
      </c>
      <c r="F39" s="22">
        <v>0</v>
      </c>
    </row>
    <row r="40" spans="1:6" x14ac:dyDescent="0.25">
      <c r="A40" s="145" t="s">
        <v>26</v>
      </c>
      <c r="B40" s="146"/>
      <c r="C40" s="147"/>
      <c r="D40" s="20">
        <v>0</v>
      </c>
      <c r="E40" s="20">
        <v>0</v>
      </c>
      <c r="F40" s="22">
        <v>0</v>
      </c>
    </row>
    <row r="41" spans="1:6" x14ac:dyDescent="0.25">
      <c r="A41" s="145" t="s">
        <v>27</v>
      </c>
      <c r="B41" s="146"/>
      <c r="C41" s="147"/>
      <c r="D41" s="20">
        <v>0</v>
      </c>
      <c r="E41" s="20">
        <v>0</v>
      </c>
      <c r="F41" s="22">
        <v>0</v>
      </c>
    </row>
    <row r="42" spans="1:6" x14ac:dyDescent="0.25">
      <c r="A42" s="145" t="s">
        <v>28</v>
      </c>
      <c r="B42" s="146"/>
      <c r="C42" s="147"/>
      <c r="D42" s="20">
        <v>0</v>
      </c>
      <c r="E42" s="20">
        <v>0</v>
      </c>
      <c r="F42" s="22">
        <v>0</v>
      </c>
    </row>
    <row r="43" spans="1:6" x14ac:dyDescent="0.25">
      <c r="A43" s="145" t="s">
        <v>29</v>
      </c>
      <c r="B43" s="146"/>
      <c r="C43" s="147"/>
      <c r="D43" s="20">
        <v>0</v>
      </c>
      <c r="E43" s="20">
        <v>0</v>
      </c>
      <c r="F43" s="22">
        <v>0</v>
      </c>
    </row>
    <row r="44" spans="1:6" x14ac:dyDescent="0.25">
      <c r="A44" s="151" t="s">
        <v>71</v>
      </c>
      <c r="B44" s="152"/>
      <c r="C44" s="153"/>
      <c r="D44" s="20">
        <v>0</v>
      </c>
      <c r="E44" s="20">
        <v>0</v>
      </c>
      <c r="F44" s="22">
        <v>0</v>
      </c>
    </row>
    <row r="45" spans="1:6" x14ac:dyDescent="0.25">
      <c r="A45" s="151" t="s">
        <v>71</v>
      </c>
      <c r="B45" s="152"/>
      <c r="C45" s="153"/>
      <c r="D45" s="20">
        <v>0</v>
      </c>
      <c r="E45" s="20">
        <v>0</v>
      </c>
      <c r="F45" s="22">
        <v>0</v>
      </c>
    </row>
    <row r="46" spans="1:6" x14ac:dyDescent="0.25">
      <c r="A46" s="151" t="s">
        <v>71</v>
      </c>
      <c r="B46" s="152"/>
      <c r="C46" s="153"/>
      <c r="D46" s="20">
        <v>0</v>
      </c>
      <c r="E46" s="20">
        <v>0</v>
      </c>
      <c r="F46" s="22">
        <v>0</v>
      </c>
    </row>
    <row r="47" spans="1:6" x14ac:dyDescent="0.25">
      <c r="A47" s="151" t="s">
        <v>71</v>
      </c>
      <c r="B47" s="152"/>
      <c r="C47" s="153"/>
      <c r="D47" s="20">
        <v>0</v>
      </c>
      <c r="E47" s="20">
        <v>0</v>
      </c>
      <c r="F47" s="22">
        <v>0</v>
      </c>
    </row>
    <row r="48" spans="1:6" x14ac:dyDescent="0.25">
      <c r="A48" s="151" t="s">
        <v>71</v>
      </c>
      <c r="B48" s="152"/>
      <c r="C48" s="153"/>
      <c r="D48" s="20">
        <v>0</v>
      </c>
      <c r="E48" s="20">
        <v>0</v>
      </c>
      <c r="F48" s="22">
        <v>0</v>
      </c>
    </row>
    <row r="49" spans="1:6" x14ac:dyDescent="0.25">
      <c r="A49" s="151" t="s">
        <v>71</v>
      </c>
      <c r="B49" s="152"/>
      <c r="C49" s="153"/>
      <c r="D49" s="20">
        <v>0</v>
      </c>
      <c r="E49" s="20">
        <v>0</v>
      </c>
      <c r="F49" s="22">
        <v>0</v>
      </c>
    </row>
    <row r="50" spans="1:6" x14ac:dyDescent="0.25">
      <c r="A50" s="151" t="s">
        <v>71</v>
      </c>
      <c r="B50" s="152"/>
      <c r="C50" s="153"/>
      <c r="D50" s="20">
        <v>0</v>
      </c>
      <c r="E50" s="20">
        <v>0</v>
      </c>
      <c r="F50" s="22">
        <v>0</v>
      </c>
    </row>
    <row r="51" spans="1:6" x14ac:dyDescent="0.25">
      <c r="A51" s="151" t="s">
        <v>71</v>
      </c>
      <c r="B51" s="152"/>
      <c r="C51" s="153"/>
      <c r="D51" s="20">
        <v>0</v>
      </c>
      <c r="E51" s="20">
        <v>0</v>
      </c>
      <c r="F51" s="22">
        <v>0</v>
      </c>
    </row>
    <row r="52" spans="1:6" x14ac:dyDescent="0.25">
      <c r="A52" s="151" t="s">
        <v>71</v>
      </c>
      <c r="B52" s="152"/>
      <c r="C52" s="153"/>
      <c r="D52" s="20">
        <v>0</v>
      </c>
      <c r="E52" s="20">
        <v>0</v>
      </c>
      <c r="F52" s="22">
        <v>0</v>
      </c>
    </row>
    <row r="53" spans="1:6" x14ac:dyDescent="0.25">
      <c r="A53" s="151" t="s">
        <v>71</v>
      </c>
      <c r="B53" s="152"/>
      <c r="C53" s="153"/>
      <c r="D53" s="20">
        <v>0</v>
      </c>
      <c r="E53" s="20">
        <v>0</v>
      </c>
      <c r="F53" s="22">
        <v>0</v>
      </c>
    </row>
    <row r="54" spans="1:6" x14ac:dyDescent="0.25">
      <c r="A54" s="151" t="s">
        <v>71</v>
      </c>
      <c r="B54" s="152"/>
      <c r="C54" s="153"/>
      <c r="D54" s="20">
        <v>0</v>
      </c>
      <c r="E54" s="20">
        <v>0</v>
      </c>
      <c r="F54" s="22">
        <v>0</v>
      </c>
    </row>
    <row r="55" spans="1:6" ht="15.75" thickBot="1" x14ac:dyDescent="0.3">
      <c r="A55" s="151" t="s">
        <v>71</v>
      </c>
      <c r="B55" s="152"/>
      <c r="C55" s="153"/>
      <c r="D55" s="20">
        <v>0</v>
      </c>
      <c r="E55" s="20">
        <v>0</v>
      </c>
      <c r="F55" s="22">
        <v>0</v>
      </c>
    </row>
    <row r="56" spans="1:6" ht="17.25" thickTop="1" thickBot="1" x14ac:dyDescent="0.3">
      <c r="A56" s="109" t="s">
        <v>30</v>
      </c>
      <c r="B56" s="3"/>
      <c r="C56" s="3"/>
      <c r="D56" s="17">
        <f>SUM(D32:D55)</f>
        <v>0</v>
      </c>
      <c r="E56" s="17">
        <f t="shared" ref="E56:F56" si="4">SUM(E32:E55)</f>
        <v>0</v>
      </c>
      <c r="F56" s="18">
        <f t="shared" si="4"/>
        <v>0</v>
      </c>
    </row>
    <row r="57" spans="1:6" ht="24.75" thickTop="1" thickBot="1" x14ac:dyDescent="0.4">
      <c r="A57" s="33" t="s">
        <v>31</v>
      </c>
      <c r="B57" s="56"/>
      <c r="C57" s="57"/>
      <c r="D57" s="58"/>
      <c r="E57" s="61"/>
      <c r="F57" s="59"/>
    </row>
    <row r="58" spans="1:6" ht="16.5" thickTop="1" thickBot="1" x14ac:dyDescent="0.3">
      <c r="A58" s="151" t="s">
        <v>71</v>
      </c>
      <c r="B58" s="152"/>
      <c r="C58" s="153"/>
      <c r="D58" s="19">
        <v>0</v>
      </c>
      <c r="E58" s="19">
        <v>0</v>
      </c>
      <c r="F58" s="21">
        <v>0</v>
      </c>
    </row>
    <row r="59" spans="1:6" ht="24.75" thickTop="1" thickBot="1" x14ac:dyDescent="0.4">
      <c r="A59" s="33" t="s">
        <v>32</v>
      </c>
      <c r="B59" s="56"/>
      <c r="C59" s="57"/>
      <c r="D59" s="58"/>
      <c r="E59" s="61"/>
      <c r="F59" s="59"/>
    </row>
    <row r="60" spans="1:6" ht="15.75" thickTop="1" x14ac:dyDescent="0.25">
      <c r="A60" s="151" t="s">
        <v>71</v>
      </c>
      <c r="B60" s="152"/>
      <c r="C60" s="153"/>
      <c r="D60" s="19">
        <v>0</v>
      </c>
      <c r="E60" s="19">
        <v>0</v>
      </c>
      <c r="F60" s="21">
        <v>0</v>
      </c>
    </row>
    <row r="61" spans="1:6" ht="15.75" thickBot="1" x14ac:dyDescent="0.3">
      <c r="A61" s="151" t="s">
        <v>71</v>
      </c>
      <c r="B61" s="152"/>
      <c r="C61" s="153"/>
      <c r="D61" s="20">
        <v>0</v>
      </c>
      <c r="E61" s="20">
        <v>0</v>
      </c>
      <c r="F61" s="22">
        <v>0</v>
      </c>
    </row>
    <row r="62" spans="1:6" ht="17.25" thickTop="1" thickBot="1" x14ac:dyDescent="0.3">
      <c r="A62" s="111" t="s">
        <v>33</v>
      </c>
      <c r="B62" s="27"/>
      <c r="C62" s="27"/>
      <c r="D62" s="17">
        <f>SUM(D60:D61)</f>
        <v>0</v>
      </c>
      <c r="E62" s="17">
        <f t="shared" ref="E62:F62" si="5">SUM(E60:E61)</f>
        <v>0</v>
      </c>
      <c r="F62" s="18">
        <f t="shared" si="5"/>
        <v>0</v>
      </c>
    </row>
    <row r="63" spans="1:6" ht="24.75" thickTop="1" thickBot="1" x14ac:dyDescent="0.4">
      <c r="A63" s="33" t="s">
        <v>34</v>
      </c>
      <c r="B63" s="56"/>
      <c r="C63" s="57"/>
      <c r="D63" s="58"/>
      <c r="E63" s="61"/>
      <c r="F63" s="59"/>
    </row>
    <row r="64" spans="1:6" ht="15.75" thickTop="1" x14ac:dyDescent="0.25">
      <c r="A64" s="139" t="s">
        <v>35</v>
      </c>
      <c r="B64" s="140"/>
      <c r="C64" s="141"/>
      <c r="D64" s="19">
        <v>0</v>
      </c>
      <c r="E64" s="19">
        <v>0</v>
      </c>
      <c r="F64" s="21">
        <v>0</v>
      </c>
    </row>
    <row r="65" spans="1:6" x14ac:dyDescent="0.25">
      <c r="A65" s="145" t="s">
        <v>36</v>
      </c>
      <c r="B65" s="146"/>
      <c r="C65" s="147"/>
      <c r="D65" s="20">
        <v>0</v>
      </c>
      <c r="E65" s="20">
        <v>0</v>
      </c>
      <c r="F65" s="22">
        <v>0</v>
      </c>
    </row>
    <row r="66" spans="1:6" x14ac:dyDescent="0.25">
      <c r="A66" s="145" t="s">
        <v>37</v>
      </c>
      <c r="B66" s="146"/>
      <c r="C66" s="147"/>
      <c r="D66" s="20">
        <v>0</v>
      </c>
      <c r="E66" s="20">
        <v>0</v>
      </c>
      <c r="F66" s="22">
        <v>0</v>
      </c>
    </row>
    <row r="67" spans="1:6" ht="15.75" thickBot="1" x14ac:dyDescent="0.3">
      <c r="A67" s="151" t="s">
        <v>71</v>
      </c>
      <c r="B67" s="152"/>
      <c r="C67" s="153"/>
      <c r="D67" s="20">
        <v>0</v>
      </c>
      <c r="E67" s="20">
        <v>0</v>
      </c>
      <c r="F67" s="22">
        <v>0</v>
      </c>
    </row>
    <row r="68" spans="1:6" ht="16.5" thickTop="1" x14ac:dyDescent="0.25">
      <c r="A68" s="111" t="s">
        <v>38</v>
      </c>
      <c r="B68" s="27"/>
      <c r="C68" s="27"/>
      <c r="D68" s="17">
        <f>SUM(D64:D67)</f>
        <v>0</v>
      </c>
      <c r="E68" s="17">
        <f t="shared" ref="E68:F68" si="6">SUM(E64:E67)</f>
        <v>0</v>
      </c>
      <c r="F68" s="18">
        <f t="shared" si="6"/>
        <v>0</v>
      </c>
    </row>
    <row r="69" spans="1:6" x14ac:dyDescent="0.25">
      <c r="A69" s="111"/>
      <c r="B69" s="27"/>
      <c r="C69" s="27"/>
      <c r="D69" s="2"/>
      <c r="E69" s="16"/>
      <c r="F69" s="63"/>
    </row>
    <row r="70" spans="1:6" x14ac:dyDescent="0.25">
      <c r="A70" s="108" t="s">
        <v>41</v>
      </c>
      <c r="B70" s="27"/>
      <c r="C70" s="27"/>
      <c r="D70" s="92">
        <f>SUM(D56,D58,D62,D68)</f>
        <v>0</v>
      </c>
      <c r="E70" s="92">
        <f t="shared" ref="E70:F70" si="7">SUM(E56,E58,E62,E68)</f>
        <v>0</v>
      </c>
      <c r="F70" s="105">
        <f t="shared" si="7"/>
        <v>0</v>
      </c>
    </row>
    <row r="71" spans="1:6" x14ac:dyDescent="0.25">
      <c r="A71" s="108" t="s">
        <v>42</v>
      </c>
      <c r="B71" s="27"/>
      <c r="C71" s="27"/>
      <c r="D71" s="71">
        <f>D24-D70</f>
        <v>0</v>
      </c>
      <c r="E71" s="71">
        <f t="shared" ref="E71:F71" si="8">E24-E70</f>
        <v>0</v>
      </c>
      <c r="F71" s="72">
        <f t="shared" si="8"/>
        <v>0</v>
      </c>
    </row>
    <row r="72" spans="1:6" ht="16.5" thickBot="1" x14ac:dyDescent="0.3">
      <c r="A72" s="109"/>
      <c r="B72" s="27"/>
      <c r="C72" s="27"/>
      <c r="D72" s="2"/>
      <c r="E72" s="2"/>
      <c r="F72" s="28"/>
    </row>
    <row r="73" spans="1:6" s="90" customFormat="1" ht="21" thickTop="1" thickBot="1" x14ac:dyDescent="0.4">
      <c r="A73" s="142" t="s">
        <v>80</v>
      </c>
      <c r="B73" s="143"/>
      <c r="C73" s="143"/>
      <c r="D73" s="143"/>
      <c r="E73" s="143"/>
      <c r="F73" s="144"/>
    </row>
    <row r="74" spans="1:6" s="26" customFormat="1" ht="24.75" thickTop="1" thickBot="1" x14ac:dyDescent="0.4">
      <c r="A74" s="33" t="s">
        <v>88</v>
      </c>
      <c r="B74" s="56"/>
      <c r="C74" s="57"/>
      <c r="D74" s="73"/>
      <c r="E74" s="74"/>
      <c r="F74" s="75"/>
    </row>
    <row r="75" spans="1:6" s="26" customFormat="1" ht="16.5" thickTop="1" thickBot="1" x14ac:dyDescent="0.3">
      <c r="A75" s="145" t="s">
        <v>88</v>
      </c>
      <c r="B75" s="146"/>
      <c r="C75" s="147"/>
      <c r="D75" s="77">
        <v>0</v>
      </c>
      <c r="E75" s="77">
        <v>0</v>
      </c>
      <c r="F75" s="78">
        <v>0</v>
      </c>
    </row>
    <row r="76" spans="1:6" ht="24.75" thickTop="1" thickBot="1" x14ac:dyDescent="0.4">
      <c r="A76" s="33" t="s">
        <v>43</v>
      </c>
      <c r="B76" s="56"/>
      <c r="C76" s="57"/>
      <c r="D76" s="73"/>
      <c r="E76" s="74"/>
      <c r="F76" s="75"/>
    </row>
    <row r="77" spans="1:6" ht="16.5" thickTop="1" thickBot="1" x14ac:dyDescent="0.3">
      <c r="A77" s="139" t="s">
        <v>43</v>
      </c>
      <c r="B77" s="140"/>
      <c r="C77" s="141"/>
      <c r="D77" s="69">
        <v>0</v>
      </c>
      <c r="E77" s="69">
        <v>0</v>
      </c>
      <c r="F77" s="76">
        <v>0</v>
      </c>
    </row>
    <row r="78" spans="1:6" ht="24.75" thickTop="1" thickBot="1" x14ac:dyDescent="0.4">
      <c r="A78" s="33" t="s">
        <v>39</v>
      </c>
      <c r="B78" s="56"/>
      <c r="C78" s="57"/>
      <c r="D78" s="58"/>
      <c r="E78" s="61"/>
      <c r="F78" s="59"/>
    </row>
    <row r="79" spans="1:6" ht="16.5" thickTop="1" thickBot="1" x14ac:dyDescent="0.3">
      <c r="A79" s="139" t="s">
        <v>39</v>
      </c>
      <c r="B79" s="140"/>
      <c r="C79" s="141"/>
      <c r="D79" s="69">
        <v>0</v>
      </c>
      <c r="E79" s="69">
        <v>0</v>
      </c>
      <c r="F79" s="70">
        <v>0</v>
      </c>
    </row>
    <row r="80" spans="1:6" ht="24.75" thickTop="1" thickBot="1" x14ac:dyDescent="0.4">
      <c r="A80" s="33" t="s">
        <v>40</v>
      </c>
      <c r="B80" s="56"/>
      <c r="C80" s="57"/>
      <c r="D80" s="58"/>
      <c r="E80" s="61"/>
      <c r="F80" s="59"/>
    </row>
    <row r="81" spans="1:6" ht="16.5" thickTop="1" thickBot="1" x14ac:dyDescent="0.3">
      <c r="A81" s="139" t="s">
        <v>40</v>
      </c>
      <c r="B81" s="140"/>
      <c r="C81" s="141"/>
      <c r="D81" s="69">
        <v>0</v>
      </c>
      <c r="E81" s="69">
        <v>0</v>
      </c>
      <c r="F81" s="70">
        <v>0</v>
      </c>
    </row>
    <row r="82" spans="1:6" s="26" customFormat="1" ht="24.75" thickTop="1" thickBot="1" x14ac:dyDescent="0.4">
      <c r="A82" s="33" t="s">
        <v>78</v>
      </c>
      <c r="B82" s="56"/>
      <c r="C82" s="57"/>
      <c r="D82" s="58"/>
      <c r="E82" s="61"/>
      <c r="F82" s="59"/>
    </row>
    <row r="83" spans="1:6" s="26" customFormat="1" ht="16.5" thickTop="1" thickBot="1" x14ac:dyDescent="0.3">
      <c r="A83" s="139" t="s">
        <v>78</v>
      </c>
      <c r="B83" s="140"/>
      <c r="C83" s="141"/>
      <c r="D83" s="69">
        <v>0</v>
      </c>
      <c r="E83" s="69">
        <v>0</v>
      </c>
      <c r="F83" s="70">
        <v>0</v>
      </c>
    </row>
    <row r="84" spans="1:6" ht="24.75" thickTop="1" thickBot="1" x14ac:dyDescent="0.4">
      <c r="A84" s="33" t="s">
        <v>44</v>
      </c>
      <c r="B84" s="56" t="s">
        <v>87</v>
      </c>
      <c r="C84" s="57"/>
      <c r="D84" s="58"/>
      <c r="E84" s="61"/>
      <c r="F84" s="59"/>
    </row>
    <row r="85" spans="1:6" ht="16.5" thickTop="1" thickBot="1" x14ac:dyDescent="0.3">
      <c r="A85" s="139" t="s">
        <v>44</v>
      </c>
      <c r="B85" s="140"/>
      <c r="C85" s="141"/>
      <c r="D85" s="69">
        <v>0</v>
      </c>
      <c r="E85" s="69">
        <v>0</v>
      </c>
      <c r="F85" s="70">
        <v>0</v>
      </c>
    </row>
    <row r="86" spans="1:6" ht="24.75" thickTop="1" thickBot="1" x14ac:dyDescent="0.4">
      <c r="A86" s="33" t="s">
        <v>45</v>
      </c>
      <c r="B86" s="56"/>
      <c r="C86" s="57"/>
      <c r="D86" s="58"/>
      <c r="E86" s="61"/>
      <c r="F86" s="59"/>
    </row>
    <row r="87" spans="1:6" ht="16.5" thickTop="1" thickBot="1" x14ac:dyDescent="0.3">
      <c r="A87" s="139" t="s">
        <v>45</v>
      </c>
      <c r="B87" s="140"/>
      <c r="C87" s="141"/>
      <c r="D87" s="69">
        <v>0</v>
      </c>
      <c r="E87" s="69">
        <v>0</v>
      </c>
      <c r="F87" s="70">
        <v>0</v>
      </c>
    </row>
    <row r="88" spans="1:6" s="26" customFormat="1" ht="17.25" thickTop="1" thickBot="1" x14ac:dyDescent="0.3">
      <c r="A88" s="112" t="s">
        <v>89</v>
      </c>
      <c r="B88" s="27"/>
      <c r="C88" s="27"/>
      <c r="D88" s="17">
        <f>SUM(D75,D77,D79,D81,D83,D85,D87)</f>
        <v>0</v>
      </c>
      <c r="E88" s="17">
        <f t="shared" ref="E88:F88" si="9">SUM(E75,E77,E79,E81,E83,E85,E87)</f>
        <v>0</v>
      </c>
      <c r="F88" s="18">
        <f t="shared" si="9"/>
        <v>0</v>
      </c>
    </row>
    <row r="89" spans="1:6" s="90" customFormat="1" ht="21" thickTop="1" thickBot="1" x14ac:dyDescent="0.4">
      <c r="A89" s="142" t="s">
        <v>81</v>
      </c>
      <c r="B89" s="143"/>
      <c r="C89" s="143"/>
      <c r="D89" s="143"/>
      <c r="E89" s="143"/>
      <c r="F89" s="144"/>
    </row>
    <row r="90" spans="1:6" ht="24.75" thickTop="1" thickBot="1" x14ac:dyDescent="0.4">
      <c r="A90" s="33" t="s">
        <v>46</v>
      </c>
      <c r="B90" s="56"/>
      <c r="C90" s="57"/>
      <c r="D90" s="58"/>
      <c r="E90" s="61"/>
      <c r="F90" s="59"/>
    </row>
    <row r="91" spans="1:6" ht="16.5" thickTop="1" thickBot="1" x14ac:dyDescent="0.3">
      <c r="A91" s="139" t="s">
        <v>46</v>
      </c>
      <c r="B91" s="140"/>
      <c r="C91" s="141"/>
      <c r="D91" s="69">
        <v>0</v>
      </c>
      <c r="E91" s="69">
        <v>0</v>
      </c>
      <c r="F91" s="70">
        <v>0</v>
      </c>
    </row>
    <row r="92" spans="1:6" ht="24.75" thickTop="1" thickBot="1" x14ac:dyDescent="0.4">
      <c r="A92" s="33" t="s">
        <v>34</v>
      </c>
      <c r="B92" s="56"/>
      <c r="C92" s="57"/>
      <c r="D92" s="58"/>
      <c r="E92" s="61"/>
      <c r="F92" s="59"/>
    </row>
    <row r="93" spans="1:6" ht="16.5" thickTop="1" thickBot="1" x14ac:dyDescent="0.3">
      <c r="A93" s="139" t="s">
        <v>34</v>
      </c>
      <c r="B93" s="140"/>
      <c r="C93" s="141"/>
      <c r="D93" s="69">
        <v>0</v>
      </c>
      <c r="E93" s="69">
        <v>0</v>
      </c>
      <c r="F93" s="70">
        <v>0</v>
      </c>
    </row>
    <row r="94" spans="1:6" ht="24.75" thickTop="1" thickBot="1" x14ac:dyDescent="0.4">
      <c r="A94" s="33" t="s">
        <v>47</v>
      </c>
      <c r="B94" s="56"/>
      <c r="C94" s="57"/>
      <c r="D94" s="58"/>
      <c r="E94" s="61"/>
      <c r="F94" s="59"/>
    </row>
    <row r="95" spans="1:6" ht="15.75" thickTop="1" x14ac:dyDescent="0.25">
      <c r="A95" s="139" t="s">
        <v>48</v>
      </c>
      <c r="B95" s="140"/>
      <c r="C95" s="141"/>
      <c r="D95" s="19">
        <v>0</v>
      </c>
      <c r="E95" s="19">
        <v>0</v>
      </c>
      <c r="F95" s="21">
        <v>0</v>
      </c>
    </row>
    <row r="96" spans="1:6" x14ac:dyDescent="0.25">
      <c r="A96" s="145" t="s">
        <v>49</v>
      </c>
      <c r="B96" s="146"/>
      <c r="C96" s="147"/>
      <c r="D96" s="20">
        <v>0</v>
      </c>
      <c r="E96" s="20">
        <v>0</v>
      </c>
      <c r="F96" s="22">
        <v>0</v>
      </c>
    </row>
    <row r="97" spans="1:6" x14ac:dyDescent="0.25">
      <c r="A97" s="145" t="s">
        <v>50</v>
      </c>
      <c r="B97" s="146"/>
      <c r="C97" s="147"/>
      <c r="D97" s="20">
        <v>0</v>
      </c>
      <c r="E97" s="20">
        <v>0</v>
      </c>
      <c r="F97" s="22">
        <v>0</v>
      </c>
    </row>
    <row r="98" spans="1:6" x14ac:dyDescent="0.25">
      <c r="A98" s="145" t="s">
        <v>51</v>
      </c>
      <c r="B98" s="146"/>
      <c r="C98" s="147"/>
      <c r="D98" s="20">
        <v>0</v>
      </c>
      <c r="E98" s="20">
        <v>0</v>
      </c>
      <c r="F98" s="22">
        <v>0</v>
      </c>
    </row>
    <row r="99" spans="1:6" x14ac:dyDescent="0.25">
      <c r="A99" s="145" t="s">
        <v>52</v>
      </c>
      <c r="B99" s="146"/>
      <c r="C99" s="147"/>
      <c r="D99" s="20">
        <v>0</v>
      </c>
      <c r="E99" s="20">
        <v>0</v>
      </c>
      <c r="F99" s="22">
        <v>0</v>
      </c>
    </row>
    <row r="100" spans="1:6" x14ac:dyDescent="0.25">
      <c r="A100" s="145" t="s">
        <v>53</v>
      </c>
      <c r="B100" s="146"/>
      <c r="C100" s="147"/>
      <c r="D100" s="20">
        <v>0</v>
      </c>
      <c r="E100" s="20">
        <v>0</v>
      </c>
      <c r="F100" s="22">
        <v>0</v>
      </c>
    </row>
    <row r="101" spans="1:6" ht="15.75" thickBot="1" x14ac:dyDescent="0.3">
      <c r="A101" s="145" t="s">
        <v>54</v>
      </c>
      <c r="B101" s="146"/>
      <c r="C101" s="147"/>
      <c r="D101" s="20">
        <v>0</v>
      </c>
      <c r="E101" s="20">
        <v>0</v>
      </c>
      <c r="F101" s="22">
        <v>0</v>
      </c>
    </row>
    <row r="102" spans="1:6" ht="17.25" thickTop="1" thickBot="1" x14ac:dyDescent="0.3">
      <c r="A102" s="113" t="s">
        <v>55</v>
      </c>
      <c r="B102" s="27"/>
      <c r="C102" s="27"/>
      <c r="D102" s="17">
        <f>SUM(D95:D101)</f>
        <v>0</v>
      </c>
      <c r="E102" s="17">
        <f t="shared" ref="E102:F102" si="10">SUM(E95:E101)</f>
        <v>0</v>
      </c>
      <c r="F102" s="18">
        <f t="shared" si="10"/>
        <v>0</v>
      </c>
    </row>
    <row r="103" spans="1:6" ht="24.75" thickTop="1" thickBot="1" x14ac:dyDescent="0.4">
      <c r="A103" s="33" t="s">
        <v>56</v>
      </c>
      <c r="B103" s="56"/>
      <c r="C103" s="57"/>
      <c r="D103" s="58"/>
      <c r="E103" s="61"/>
      <c r="F103" s="59"/>
    </row>
    <row r="104" spans="1:6" ht="16.5" thickTop="1" thickBot="1" x14ac:dyDescent="0.3">
      <c r="A104" s="139" t="s">
        <v>56</v>
      </c>
      <c r="B104" s="140"/>
      <c r="C104" s="141"/>
      <c r="D104" s="69">
        <v>0</v>
      </c>
      <c r="E104" s="69">
        <v>0</v>
      </c>
      <c r="F104" s="70">
        <v>0</v>
      </c>
    </row>
    <row r="105" spans="1:6" ht="24.75" thickTop="1" thickBot="1" x14ac:dyDescent="0.4">
      <c r="A105" s="33" t="s">
        <v>57</v>
      </c>
      <c r="B105" s="56"/>
      <c r="C105" s="57"/>
      <c r="D105" s="58"/>
      <c r="E105" s="61"/>
      <c r="F105" s="59"/>
    </row>
    <row r="106" spans="1:6" ht="16.5" thickTop="1" thickBot="1" x14ac:dyDescent="0.3">
      <c r="A106" s="139" t="s">
        <v>57</v>
      </c>
      <c r="B106" s="140"/>
      <c r="C106" s="141"/>
      <c r="D106" s="69">
        <v>0</v>
      </c>
      <c r="E106" s="69">
        <v>0</v>
      </c>
      <c r="F106" s="70">
        <v>0</v>
      </c>
    </row>
    <row r="107" spans="1:6" s="26" customFormat="1" ht="16.5" thickTop="1" x14ac:dyDescent="0.25">
      <c r="A107" s="112" t="s">
        <v>90</v>
      </c>
      <c r="B107" s="27"/>
      <c r="C107" s="27"/>
      <c r="D107" s="17">
        <f>SUM(D91,D93,D102,D104,D106)</f>
        <v>0</v>
      </c>
      <c r="E107" s="17">
        <f t="shared" ref="E107:F107" si="11">SUM(E91,E93,E102,E104,E106)</f>
        <v>0</v>
      </c>
      <c r="F107" s="18">
        <f t="shared" si="11"/>
        <v>0</v>
      </c>
    </row>
    <row r="108" spans="1:6" s="26" customFormat="1" ht="15.75" x14ac:dyDescent="0.25">
      <c r="A108" s="113"/>
      <c r="B108" s="27"/>
      <c r="C108" s="27"/>
      <c r="D108" s="2"/>
      <c r="E108" s="16"/>
      <c r="F108" s="63"/>
    </row>
    <row r="109" spans="1:6" s="26" customFormat="1" ht="15.75" thickBot="1" x14ac:dyDescent="0.3">
      <c r="A109" s="114" t="s">
        <v>91</v>
      </c>
      <c r="B109" s="27"/>
      <c r="C109" s="27"/>
      <c r="D109" s="71">
        <f>D88-D107</f>
        <v>0</v>
      </c>
      <c r="E109" s="71">
        <f t="shared" ref="E109:F109" si="12">E88-E107</f>
        <v>0</v>
      </c>
      <c r="F109" s="72">
        <f t="shared" si="12"/>
        <v>0</v>
      </c>
    </row>
    <row r="110" spans="1:6" s="90" customFormat="1" ht="21" thickTop="1" thickBot="1" x14ac:dyDescent="0.4">
      <c r="A110" s="142" t="s">
        <v>84</v>
      </c>
      <c r="B110" s="143"/>
      <c r="C110" s="143"/>
      <c r="D110" s="143"/>
      <c r="E110" s="143"/>
      <c r="F110" s="144"/>
    </row>
    <row r="111" spans="1:6" s="26" customFormat="1" ht="24.75" thickTop="1" thickBot="1" x14ac:dyDescent="0.4">
      <c r="A111" s="33" t="s">
        <v>58</v>
      </c>
      <c r="B111" s="56"/>
      <c r="C111" s="57"/>
      <c r="D111" s="58"/>
      <c r="E111" s="61"/>
      <c r="F111" s="59"/>
    </row>
    <row r="112" spans="1:6" s="26" customFormat="1" ht="16.5" thickTop="1" thickBot="1" x14ac:dyDescent="0.3">
      <c r="A112" s="145" t="s">
        <v>58</v>
      </c>
      <c r="B112" s="146"/>
      <c r="C112" s="147"/>
      <c r="D112" s="93">
        <f>D109+D71</f>
        <v>0</v>
      </c>
      <c r="E112" s="93">
        <f t="shared" ref="E112:F112" si="13">E109+E71</f>
        <v>0</v>
      </c>
      <c r="F112" s="115">
        <f t="shared" si="13"/>
        <v>0</v>
      </c>
    </row>
    <row r="113" spans="1:6" ht="24.75" thickTop="1" thickBot="1" x14ac:dyDescent="0.4">
      <c r="A113" s="33" t="s">
        <v>59</v>
      </c>
      <c r="B113" s="56"/>
      <c r="C113" s="57"/>
      <c r="D113" s="58"/>
      <c r="E113" s="61"/>
      <c r="F113" s="59"/>
    </row>
    <row r="114" spans="1:6" ht="16.5" thickTop="1" thickBot="1" x14ac:dyDescent="0.3">
      <c r="A114" s="139" t="s">
        <v>60</v>
      </c>
      <c r="B114" s="140"/>
      <c r="C114" s="141"/>
      <c r="D114" s="77">
        <v>0</v>
      </c>
      <c r="E114" s="77">
        <v>0</v>
      </c>
      <c r="F114" s="78">
        <v>0</v>
      </c>
    </row>
    <row r="115" spans="1:6" ht="24.75" thickTop="1" thickBot="1" x14ac:dyDescent="0.4">
      <c r="A115" s="33" t="s">
        <v>61</v>
      </c>
      <c r="B115" s="56"/>
      <c r="C115" s="57"/>
      <c r="D115" s="58"/>
      <c r="E115" s="61"/>
      <c r="F115" s="59"/>
    </row>
    <row r="116" spans="1:6" ht="15.75" thickTop="1" x14ac:dyDescent="0.25">
      <c r="A116" s="139" t="s">
        <v>61</v>
      </c>
      <c r="B116" s="140"/>
      <c r="C116" s="141"/>
      <c r="D116" s="148"/>
      <c r="E116" s="149"/>
      <c r="F116" s="150"/>
    </row>
    <row r="117" spans="1:6" x14ac:dyDescent="0.25">
      <c r="A117" s="145" t="s">
        <v>62</v>
      </c>
      <c r="B117" s="146"/>
      <c r="C117" s="147"/>
      <c r="D117" s="20">
        <v>0</v>
      </c>
      <c r="E117" s="20">
        <v>0</v>
      </c>
      <c r="F117" s="22">
        <v>0</v>
      </c>
    </row>
    <row r="118" spans="1:6" x14ac:dyDescent="0.25">
      <c r="A118" s="145" t="s">
        <v>63</v>
      </c>
      <c r="B118" s="146"/>
      <c r="C118" s="147"/>
      <c r="D118" s="20">
        <v>0</v>
      </c>
      <c r="E118" s="20">
        <v>0</v>
      </c>
      <c r="F118" s="22">
        <v>0</v>
      </c>
    </row>
    <row r="119" spans="1:6" x14ac:dyDescent="0.25">
      <c r="A119" s="145" t="s">
        <v>64</v>
      </c>
      <c r="B119" s="146"/>
      <c r="C119" s="147"/>
      <c r="D119" s="20">
        <v>0</v>
      </c>
      <c r="E119" s="20">
        <v>0</v>
      </c>
      <c r="F119" s="22">
        <v>0</v>
      </c>
    </row>
    <row r="120" spans="1:6" ht="15.75" thickBot="1" x14ac:dyDescent="0.3">
      <c r="A120" s="145" t="s">
        <v>65</v>
      </c>
      <c r="B120" s="146"/>
      <c r="C120" s="147"/>
      <c r="D120" s="20">
        <v>0</v>
      </c>
      <c r="E120" s="20">
        <v>0</v>
      </c>
      <c r="F120" s="22">
        <v>0</v>
      </c>
    </row>
    <row r="121" spans="1:6" ht="16.5" thickTop="1" thickBot="1" x14ac:dyDescent="0.3">
      <c r="A121" s="110" t="s">
        <v>66</v>
      </c>
      <c r="B121" s="27"/>
      <c r="C121" s="27"/>
      <c r="D121" s="17">
        <f>SUM(D117:D120)</f>
        <v>0</v>
      </c>
      <c r="E121" s="17">
        <f t="shared" ref="E121:F121" si="14">SUM(E117:E120)</f>
        <v>0</v>
      </c>
      <c r="F121" s="18">
        <f t="shared" si="14"/>
        <v>0</v>
      </c>
    </row>
    <row r="122" spans="1:6" s="26" customFormat="1" ht="24.75" thickTop="1" thickBot="1" x14ac:dyDescent="0.4">
      <c r="A122" s="33" t="s">
        <v>77</v>
      </c>
      <c r="B122" s="56"/>
      <c r="C122" s="57"/>
      <c r="D122" s="58"/>
      <c r="E122" s="60"/>
      <c r="F122" s="59"/>
    </row>
    <row r="123" spans="1:6" s="26" customFormat="1" ht="16.5" thickTop="1" thickBot="1" x14ac:dyDescent="0.3">
      <c r="A123" s="116" t="s">
        <v>71</v>
      </c>
      <c r="B123" s="27"/>
      <c r="C123" s="27"/>
      <c r="D123" s="25">
        <f>SUM(D58,D62)</f>
        <v>0</v>
      </c>
      <c r="E123" s="94">
        <f>SUM(E58,E62)</f>
        <v>0</v>
      </c>
      <c r="F123" s="64">
        <f t="shared" ref="F123" si="15">SUM(F58,F62)</f>
        <v>0</v>
      </c>
    </row>
    <row r="124" spans="1:6" ht="24.75" thickTop="1" thickBot="1" x14ac:dyDescent="0.4">
      <c r="A124" s="33" t="s">
        <v>67</v>
      </c>
      <c r="B124" s="56"/>
      <c r="C124" s="57"/>
      <c r="D124" s="58"/>
      <c r="E124" s="60"/>
      <c r="F124" s="59"/>
    </row>
    <row r="125" spans="1:6" ht="15.75" thickTop="1" x14ac:dyDescent="0.25">
      <c r="A125" s="139" t="s">
        <v>68</v>
      </c>
      <c r="B125" s="140"/>
      <c r="C125" s="141"/>
      <c r="D125" s="19">
        <v>0</v>
      </c>
      <c r="E125" s="79">
        <v>0</v>
      </c>
      <c r="F125" s="21">
        <v>0</v>
      </c>
    </row>
    <row r="126" spans="1:6" ht="15.75" thickBot="1" x14ac:dyDescent="0.3">
      <c r="A126" s="145" t="s">
        <v>69</v>
      </c>
      <c r="B126" s="146"/>
      <c r="C126" s="147"/>
      <c r="D126" s="20">
        <v>0</v>
      </c>
      <c r="E126" s="80">
        <v>0</v>
      </c>
      <c r="F126" s="22">
        <v>0</v>
      </c>
    </row>
    <row r="127" spans="1:6" s="26" customFormat="1" ht="15.75" thickTop="1" x14ac:dyDescent="0.25">
      <c r="A127" s="110" t="s">
        <v>92</v>
      </c>
      <c r="B127" s="27"/>
      <c r="C127" s="27"/>
      <c r="D127" s="17">
        <f>SUM(D125:D126)</f>
        <v>0</v>
      </c>
      <c r="E127" s="17">
        <f>SUM(E125:E126)</f>
        <v>0</v>
      </c>
      <c r="F127" s="18">
        <f>SUM(F125:F126)</f>
        <v>0</v>
      </c>
    </row>
    <row r="128" spans="1:6" s="26" customFormat="1" ht="15.75" thickBot="1" x14ac:dyDescent="0.3">
      <c r="A128" s="110"/>
      <c r="B128" s="27"/>
      <c r="C128" s="27"/>
      <c r="D128" s="95"/>
      <c r="E128" s="96"/>
      <c r="F128" s="97"/>
    </row>
    <row r="129" spans="1:6" ht="17.25" thickTop="1" thickBot="1" x14ac:dyDescent="0.3">
      <c r="A129" s="117" t="s">
        <v>70</v>
      </c>
      <c r="B129" s="27"/>
      <c r="C129" s="27"/>
      <c r="D129" s="81">
        <f>D112+D121+D127+D114+D123</f>
        <v>0</v>
      </c>
      <c r="E129" s="81">
        <f t="shared" ref="E129:F129" si="16">E112+E121+E127+E114+E123</f>
        <v>0</v>
      </c>
      <c r="F129" s="82">
        <f t="shared" si="16"/>
        <v>0</v>
      </c>
    </row>
    <row r="130" spans="1:6" ht="16.5" thickTop="1" thickBot="1" x14ac:dyDescent="0.3">
      <c r="A130" s="118"/>
      <c r="B130" s="6"/>
      <c r="C130" s="6"/>
      <c r="D130" s="7"/>
      <c r="E130" s="7"/>
      <c r="F130" s="8"/>
    </row>
    <row r="131" spans="1:6" ht="15.75" thickTop="1" x14ac:dyDescent="0.25">
      <c r="A131" s="1"/>
      <c r="B131" s="9"/>
      <c r="C131" s="9"/>
      <c r="D131" s="9"/>
      <c r="E131" s="9"/>
      <c r="F131" s="1"/>
    </row>
    <row r="132" spans="1:6" x14ac:dyDescent="0.25">
      <c r="A132" s="1"/>
      <c r="B132" s="9"/>
      <c r="C132" s="9"/>
      <c r="D132" s="9"/>
      <c r="E132" s="9"/>
      <c r="F132" s="1"/>
    </row>
    <row r="134" spans="1:6" x14ac:dyDescent="0.25">
      <c r="E134" s="67"/>
    </row>
    <row r="135" spans="1:6" x14ac:dyDescent="0.25">
      <c r="E135" s="67"/>
    </row>
    <row r="137" spans="1:6" x14ac:dyDescent="0.25">
      <c r="F137" s="68"/>
    </row>
    <row r="140" spans="1:6" x14ac:dyDescent="0.25">
      <c r="B140" s="67"/>
    </row>
  </sheetData>
  <sheetProtection password="8131" sheet="1" objects="1" scenarios="1" selectLockedCells="1"/>
  <mergeCells count="85">
    <mergeCell ref="D1:F1"/>
    <mergeCell ref="A6:C6"/>
    <mergeCell ref="A7:C7"/>
    <mergeCell ref="A8:C8"/>
    <mergeCell ref="A1:C2"/>
    <mergeCell ref="A3:F3"/>
    <mergeCell ref="A9:C9"/>
    <mergeCell ref="A10:C10"/>
    <mergeCell ref="A11:C11"/>
    <mergeCell ref="A12:C12"/>
    <mergeCell ref="A13:C13"/>
    <mergeCell ref="A14:C14"/>
    <mergeCell ref="A15:C15"/>
    <mergeCell ref="A18:C18"/>
    <mergeCell ref="A19:C19"/>
    <mergeCell ref="A20:C20"/>
    <mergeCell ref="A21:C21"/>
    <mergeCell ref="A22:C22"/>
    <mergeCell ref="A26:C26"/>
    <mergeCell ref="A27:C27"/>
    <mergeCell ref="A28:C28"/>
    <mergeCell ref="A29:C29"/>
    <mergeCell ref="A30:C30"/>
    <mergeCell ref="A31:C31"/>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67:C67"/>
    <mergeCell ref="A79:C79"/>
    <mergeCell ref="A81:C81"/>
    <mergeCell ref="A58:C58"/>
    <mergeCell ref="A60:C60"/>
    <mergeCell ref="A61:C61"/>
    <mergeCell ref="A64:C64"/>
    <mergeCell ref="A65:C65"/>
    <mergeCell ref="A66:C66"/>
    <mergeCell ref="A75:C75"/>
    <mergeCell ref="A73:F73"/>
    <mergeCell ref="A77:C77"/>
    <mergeCell ref="A126:C126"/>
    <mergeCell ref="A99:C99"/>
    <mergeCell ref="A100:C100"/>
    <mergeCell ref="A101:C101"/>
    <mergeCell ref="A116:C116"/>
    <mergeCell ref="A117:C117"/>
    <mergeCell ref="A118:C118"/>
    <mergeCell ref="A119:C119"/>
    <mergeCell ref="A120:C120"/>
    <mergeCell ref="A125:C125"/>
    <mergeCell ref="A114:C114"/>
    <mergeCell ref="A104:C104"/>
    <mergeCell ref="A106:C106"/>
    <mergeCell ref="A110:F110"/>
    <mergeCell ref="A112:C112"/>
    <mergeCell ref="D116:F116"/>
    <mergeCell ref="A93:C93"/>
    <mergeCell ref="A95:C95"/>
    <mergeCell ref="A96:C96"/>
    <mergeCell ref="A97:C97"/>
    <mergeCell ref="A98:C98"/>
    <mergeCell ref="A85:C85"/>
    <mergeCell ref="A87:C87"/>
    <mergeCell ref="A91:C91"/>
    <mergeCell ref="A83:C83"/>
    <mergeCell ref="A89:F89"/>
  </mergeCells>
  <pageMargins left="0.45" right="0" top="0.75" bottom="0.75" header="0.3" footer="0.3"/>
  <pageSetup scale="60"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Summary</vt:lpstr>
      <vt:lpstr>Enterprise- User Defined</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rebecca.morton</cp:lastModifiedBy>
  <cp:lastPrinted>2015-08-24T14:19:34Z</cp:lastPrinted>
  <dcterms:created xsi:type="dcterms:W3CDTF">2015-08-21T14:47:50Z</dcterms:created>
  <dcterms:modified xsi:type="dcterms:W3CDTF">2019-08-13T20:35:07Z</dcterms:modified>
</cp:coreProperties>
</file>